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turcolombia-my.sharepoint.com/personal/jbriceno_fontur_com_co/Documents/JBRICENO/Jessi/Varios Trabajo/"/>
    </mc:Choice>
  </mc:AlternateContent>
  <xr:revisionPtr revIDLastSave="0" documentId="8_{7A2806BA-39A1-48FC-85F8-D5E792A16EC5}" xr6:coauthVersionLast="47" xr6:coauthVersionMax="47" xr10:uidLastSave="{00000000-0000-0000-0000-000000000000}"/>
  <bookViews>
    <workbookView xWindow="-110" yWindow="-110" windowWidth="19420" windowHeight="10300" xr2:uid="{D9A11AC7-5A0B-4CC6-850B-10E32D3413EB}"/>
  </bookViews>
  <sheets>
    <sheet name="ANEXO 01 PROPUESTA ECONOMIC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8" i="1" l="1"/>
</calcChain>
</file>

<file path=xl/sharedStrings.xml><?xml version="1.0" encoding="utf-8"?>
<sst xmlns="http://schemas.openxmlformats.org/spreadsheetml/2006/main" count="29" uniqueCount="29">
  <si>
    <t>ITEM</t>
  </si>
  <si>
    <t>BEBIDAS</t>
  </si>
  <si>
    <t>FIDUCOLDEX</t>
  </si>
  <si>
    <t>PROCOLOMBIA</t>
  </si>
  <si>
    <t>FONTUR</t>
  </si>
  <si>
    <t>COLOMBIA PRODUCTIVA</t>
  </si>
  <si>
    <t xml:space="preserve">INNPULSA COLOMBIA </t>
  </si>
  <si>
    <t>FONDO MUJER EMPRENDE</t>
  </si>
  <si>
    <t>TOTAL PROMEDIO MENSUAL</t>
  </si>
  <si>
    <t>VALOR UNITARIO</t>
  </si>
  <si>
    <t>VALOR BRUTO</t>
  </si>
  <si>
    <t>IVA</t>
  </si>
  <si>
    <t>VALOR TOTAL</t>
  </si>
  <si>
    <t>CAFÉ ESPRESSO</t>
  </si>
  <si>
    <t>CAFÉ SUAVE</t>
  </si>
  <si>
    <t>CAFÉ SOLUBLE</t>
  </si>
  <si>
    <t>CAFÉ CORTADO</t>
  </si>
  <si>
    <t>CAFÉ CON LECHE</t>
  </si>
  <si>
    <t>CAPUCCINO</t>
  </si>
  <si>
    <t>MOKACCINO</t>
  </si>
  <si>
    <t>LECHE</t>
  </si>
  <si>
    <t>LECHE MANCHADA</t>
  </si>
  <si>
    <t>CHOCOLECHE (MILO)</t>
  </si>
  <si>
    <t>CAFÉ SOLO LARGO</t>
  </si>
  <si>
    <t>LATTE MACCHIATO</t>
  </si>
  <si>
    <t>AROMATICA MARACUYA</t>
  </si>
  <si>
    <t>AROMATICA FRUTOS ROJOS</t>
  </si>
  <si>
    <t>PURIFICADORES DE AGUA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</si>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</sst>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70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44" fontId="4" fillId="0" borderId="1" xfId="0" applyNumberFormat="1" applyFont="1" applyBorder="1"/>
    <xf numFmtId="44" fontId="4" fillId="0" borderId="1" xfId="1" applyFont="1" applyFill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0" fontId="3" fillId="3" borderId="1" xfId="1" applyNumberFormat="1" applyFont="1" applyFill="1" applyBorder="1" applyAlignment="1">
      <alignment horizontal="center" vertical="center"/>
    </xf>
    <xf numFmtId="170" fontId="3" fillId="0" borderId="1" xfId="1" applyNumberFormat="1" applyFont="1" applyBorder="1"/>
    <xf numFmtId="170" fontId="3" fillId="0" borderId="1" xfId="1" applyNumberFormat="1" applyFont="1" applyBorder="1" applyAlignment="1">
      <alignment horizontal="center" vertical="center"/>
    </xf>
    <xf numFmtId="170" fontId="3" fillId="0" borderId="2" xfId="1" applyNumberFormat="1" applyFont="1" applyBorder="1" applyAlignment="1">
      <alignment horizontal="center" vertical="center"/>
    </xf>
    <xf numFmtId="170" fontId="4" fillId="0" borderId="1" xfId="1" applyNumberFormat="1" applyFont="1" applyBorder="1"/>
    <xf numFmtId="170" fontId="4" fillId="0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A464-12AB-4266-B0BF-03987D5A149A}">
  <dimension ref="B2:Q18"/>
  <sheetViews>
    <sheetView showGridLines="0" tabSelected="1" zoomScale="85" zoomScaleNormal="85" workbookViewId="0">
      <selection activeCell="P15" sqref="P15"/>
    </sheetView>
  </sheetViews>
  <sheetFormatPr baseColWidth="10" defaultColWidth="11.453125" defaultRowHeight="11.5" x14ac:dyDescent="0.25"/>
  <cols>
    <col min="1" max="1" width="4" style="2" customWidth="1"/>
    <col min="2" max="2" width="5.81640625" style="2" customWidth="1"/>
    <col min="3" max="3" width="38.54296875" style="2" bestFit="1" customWidth="1"/>
    <col min="4" max="4" width="13.54296875" style="2" hidden="1" customWidth="1"/>
    <col min="5" max="5" width="13.453125" style="2" hidden="1" customWidth="1"/>
    <col min="6" max="6" width="13.26953125" style="2" hidden="1" customWidth="1"/>
    <col min="7" max="7" width="18.26953125" style="2" hidden="1" customWidth="1"/>
    <col min="8" max="8" width="17" style="2" hidden="1" customWidth="1"/>
    <col min="9" max="9" width="15.453125" style="2" hidden="1" customWidth="1"/>
    <col min="10" max="10" width="12.1796875" style="2" customWidth="1"/>
    <col min="11" max="11" width="15.90625" style="2" customWidth="1"/>
    <col min="12" max="12" width="17.7265625" style="2" customWidth="1"/>
    <col min="13" max="13" width="12.7265625" style="2" customWidth="1"/>
    <col min="14" max="14" width="15.81640625" style="2" customWidth="1"/>
    <col min="15" max="15" width="13.1796875" style="2" customWidth="1"/>
    <col min="16" max="16" width="15.1796875" style="2" customWidth="1"/>
    <col min="17" max="16384" width="11.453125" style="2"/>
  </cols>
  <sheetData>
    <row r="2" spans="2:17" ht="49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7" ht="16.5" customHeight="1" x14ac:dyDescent="0.25">
      <c r="B3" s="3">
        <v>1</v>
      </c>
      <c r="C3" s="4" t="s">
        <v>13</v>
      </c>
      <c r="D3" s="5">
        <v>850</v>
      </c>
      <c r="E3" s="5">
        <v>1195</v>
      </c>
      <c r="F3" s="3">
        <v>1797</v>
      </c>
      <c r="G3" s="5">
        <v>150</v>
      </c>
      <c r="H3" s="5">
        <v>450</v>
      </c>
      <c r="I3" s="5">
        <v>47.6</v>
      </c>
      <c r="J3" s="6">
        <f>SUM(D3:I3)</f>
        <v>4489.6000000000004</v>
      </c>
      <c r="K3" s="12"/>
      <c r="L3" s="13"/>
      <c r="M3" s="13"/>
      <c r="N3" s="13"/>
    </row>
    <row r="4" spans="2:17" ht="16.5" customHeight="1" x14ac:dyDescent="0.25">
      <c r="B4" s="3">
        <v>2</v>
      </c>
      <c r="C4" s="4" t="s">
        <v>14</v>
      </c>
      <c r="D4" s="5">
        <v>2480</v>
      </c>
      <c r="E4" s="5">
        <v>1700</v>
      </c>
      <c r="F4" s="3">
        <v>2811</v>
      </c>
      <c r="G4" s="5">
        <v>530</v>
      </c>
      <c r="H4" s="5">
        <v>1230</v>
      </c>
      <c r="I4" s="6">
        <v>66.2</v>
      </c>
      <c r="J4" s="6">
        <f>SUM(D4:I4)</f>
        <v>8817.2000000000007</v>
      </c>
      <c r="K4" s="12"/>
      <c r="L4" s="13"/>
      <c r="M4" s="13"/>
      <c r="N4" s="13"/>
    </row>
    <row r="5" spans="2:17" ht="16.5" customHeight="1" x14ac:dyDescent="0.25">
      <c r="B5" s="3">
        <v>3</v>
      </c>
      <c r="C5" s="4" t="s">
        <v>15</v>
      </c>
      <c r="D5" s="5">
        <v>985</v>
      </c>
      <c r="E5" s="5">
        <v>150</v>
      </c>
      <c r="F5" s="3">
        <v>1180</v>
      </c>
      <c r="G5" s="5">
        <v>170</v>
      </c>
      <c r="H5" s="5">
        <v>750</v>
      </c>
      <c r="I5" s="5">
        <v>98.4</v>
      </c>
      <c r="J5" s="6">
        <f>SUM(D5:I5)</f>
        <v>3333.4</v>
      </c>
      <c r="K5" s="12"/>
      <c r="L5" s="13"/>
      <c r="M5" s="13"/>
      <c r="N5" s="13"/>
    </row>
    <row r="6" spans="2:17" ht="16.5" customHeight="1" x14ac:dyDescent="0.25">
      <c r="B6" s="3">
        <v>4</v>
      </c>
      <c r="C6" s="4" t="s">
        <v>16</v>
      </c>
      <c r="D6" s="5">
        <v>1</v>
      </c>
      <c r="E6" s="5">
        <v>0</v>
      </c>
      <c r="F6" s="3">
        <v>0</v>
      </c>
      <c r="G6" s="3">
        <v>0</v>
      </c>
      <c r="H6" s="3">
        <v>0</v>
      </c>
      <c r="I6" s="3">
        <v>0</v>
      </c>
      <c r="J6" s="6">
        <f>SUM(D6:I6)</f>
        <v>1</v>
      </c>
      <c r="K6" s="12"/>
      <c r="L6" s="13"/>
      <c r="M6" s="13"/>
      <c r="N6" s="13"/>
    </row>
    <row r="7" spans="2:17" ht="16.5" customHeight="1" x14ac:dyDescent="0.25">
      <c r="B7" s="3">
        <v>5</v>
      </c>
      <c r="C7" s="4" t="s">
        <v>17</v>
      </c>
      <c r="D7" s="5">
        <v>1</v>
      </c>
      <c r="E7" s="5">
        <v>0</v>
      </c>
      <c r="F7" s="3">
        <v>0</v>
      </c>
      <c r="G7" s="3">
        <v>0</v>
      </c>
      <c r="H7" s="3">
        <v>0</v>
      </c>
      <c r="I7" s="3">
        <v>0</v>
      </c>
      <c r="J7" s="6">
        <f>SUM(D7:I7)</f>
        <v>1</v>
      </c>
      <c r="K7" s="12"/>
      <c r="L7" s="13"/>
      <c r="M7" s="13"/>
      <c r="N7" s="13"/>
      <c r="P7" s="7"/>
      <c r="Q7" s="7"/>
    </row>
    <row r="8" spans="2:17" ht="16.5" customHeight="1" x14ac:dyDescent="0.25">
      <c r="B8" s="3">
        <v>6</v>
      </c>
      <c r="C8" s="4" t="s">
        <v>18</v>
      </c>
      <c r="D8" s="5">
        <v>15</v>
      </c>
      <c r="E8" s="5">
        <v>3000</v>
      </c>
      <c r="F8" s="3">
        <v>163</v>
      </c>
      <c r="G8" s="3">
        <v>0</v>
      </c>
      <c r="H8" s="3">
        <v>0</v>
      </c>
      <c r="I8" s="3">
        <v>0</v>
      </c>
      <c r="J8" s="6">
        <f>SUM(D8:I8)</f>
        <v>3178</v>
      </c>
      <c r="K8" s="12"/>
      <c r="L8" s="13"/>
      <c r="M8" s="13"/>
      <c r="N8" s="13"/>
    </row>
    <row r="9" spans="2:17" ht="16.5" customHeight="1" x14ac:dyDescent="0.25">
      <c r="B9" s="3">
        <v>7</v>
      </c>
      <c r="C9" s="4" t="s">
        <v>19</v>
      </c>
      <c r="D9" s="5">
        <v>2</v>
      </c>
      <c r="E9" s="5">
        <v>0</v>
      </c>
      <c r="F9" s="3">
        <v>1</v>
      </c>
      <c r="G9" s="3">
        <v>0</v>
      </c>
      <c r="H9" s="3">
        <v>0</v>
      </c>
      <c r="I9" s="3">
        <v>0</v>
      </c>
      <c r="J9" s="6">
        <f>SUM(D9:I9)</f>
        <v>3</v>
      </c>
      <c r="K9" s="14"/>
      <c r="L9" s="13"/>
      <c r="M9" s="13"/>
      <c r="N9" s="13"/>
    </row>
    <row r="10" spans="2:17" ht="16.5" customHeight="1" x14ac:dyDescent="0.25">
      <c r="B10" s="3">
        <v>8</v>
      </c>
      <c r="C10" s="4" t="s">
        <v>20</v>
      </c>
      <c r="D10" s="3">
        <v>2</v>
      </c>
      <c r="E10" s="5">
        <v>0</v>
      </c>
      <c r="F10" s="3">
        <v>5</v>
      </c>
      <c r="G10" s="3">
        <v>0</v>
      </c>
      <c r="H10" s="3">
        <v>0</v>
      </c>
      <c r="I10" s="3">
        <v>0</v>
      </c>
      <c r="J10" s="6">
        <f>SUM(D10:I10)</f>
        <v>7</v>
      </c>
      <c r="K10" s="12"/>
      <c r="L10" s="13"/>
      <c r="M10" s="13"/>
      <c r="N10" s="13"/>
    </row>
    <row r="11" spans="2:17" ht="16.5" customHeight="1" x14ac:dyDescent="0.25">
      <c r="B11" s="3">
        <v>9</v>
      </c>
      <c r="C11" s="4" t="s">
        <v>21</v>
      </c>
      <c r="D11" s="5">
        <v>5</v>
      </c>
      <c r="E11" s="5">
        <v>0</v>
      </c>
      <c r="F11" s="3">
        <v>0</v>
      </c>
      <c r="G11" s="3">
        <v>0</v>
      </c>
      <c r="H11" s="3">
        <v>0</v>
      </c>
      <c r="I11" s="3">
        <v>0</v>
      </c>
      <c r="J11" s="6">
        <f>SUM(D11:I11)</f>
        <v>5</v>
      </c>
      <c r="K11" s="12"/>
      <c r="L11" s="13"/>
      <c r="M11" s="13"/>
      <c r="N11" s="13"/>
    </row>
    <row r="12" spans="2:17" ht="16.5" customHeight="1" x14ac:dyDescent="0.25">
      <c r="B12" s="3">
        <v>10</v>
      </c>
      <c r="C12" s="4" t="s">
        <v>22</v>
      </c>
      <c r="D12" s="5">
        <v>2</v>
      </c>
      <c r="E12" s="5">
        <v>2200</v>
      </c>
      <c r="F12" s="3">
        <v>0</v>
      </c>
      <c r="G12" s="3">
        <v>0</v>
      </c>
      <c r="H12" s="3">
        <v>0</v>
      </c>
      <c r="I12" s="3">
        <v>0</v>
      </c>
      <c r="J12" s="6">
        <f>SUM(D12:I12)</f>
        <v>2202</v>
      </c>
      <c r="K12" s="12"/>
      <c r="L12" s="13"/>
      <c r="M12" s="13"/>
      <c r="N12" s="13"/>
    </row>
    <row r="13" spans="2:17" ht="16.5" customHeight="1" x14ac:dyDescent="0.25">
      <c r="B13" s="3">
        <v>11</v>
      </c>
      <c r="C13" s="4" t="s">
        <v>23</v>
      </c>
      <c r="D13" s="5">
        <v>2230</v>
      </c>
      <c r="E13" s="5">
        <v>2600</v>
      </c>
      <c r="F13" s="3">
        <v>1806</v>
      </c>
      <c r="G13" s="5">
        <v>480</v>
      </c>
      <c r="H13" s="5">
        <v>440</v>
      </c>
      <c r="I13" s="3">
        <v>0</v>
      </c>
      <c r="J13" s="6">
        <f>SUM(D13:I13)</f>
        <v>7556</v>
      </c>
      <c r="K13" s="12"/>
      <c r="L13" s="13"/>
      <c r="M13" s="13"/>
      <c r="N13" s="13"/>
    </row>
    <row r="14" spans="2:17" ht="16.5" customHeight="1" x14ac:dyDescent="0.25">
      <c r="B14" s="3">
        <v>12</v>
      </c>
      <c r="C14" s="4" t="s">
        <v>24</v>
      </c>
      <c r="D14" s="5">
        <v>24.333333333333332</v>
      </c>
      <c r="E14" s="5">
        <v>0</v>
      </c>
      <c r="F14" s="3">
        <v>4</v>
      </c>
      <c r="G14" s="3">
        <v>0</v>
      </c>
      <c r="H14" s="3">
        <v>0</v>
      </c>
      <c r="I14" s="3">
        <v>0</v>
      </c>
      <c r="J14" s="6">
        <f>SUM(D14:I14)</f>
        <v>28.333333333333332</v>
      </c>
      <c r="K14" s="12"/>
      <c r="L14" s="13"/>
      <c r="M14" s="13"/>
      <c r="N14" s="13"/>
    </row>
    <row r="15" spans="2:17" ht="16.5" customHeight="1" x14ac:dyDescent="0.25">
      <c r="B15" s="3">
        <v>13</v>
      </c>
      <c r="C15" s="4" t="s">
        <v>25</v>
      </c>
      <c r="D15" s="5">
        <v>720</v>
      </c>
      <c r="E15" s="5">
        <v>560</v>
      </c>
      <c r="F15" s="3">
        <v>516</v>
      </c>
      <c r="G15" s="5">
        <v>60</v>
      </c>
      <c r="H15" s="5">
        <v>175</v>
      </c>
      <c r="I15" s="3">
        <v>42</v>
      </c>
      <c r="J15" s="6">
        <f>SUM(D15:I15)</f>
        <v>2073</v>
      </c>
      <c r="K15" s="12"/>
      <c r="L15" s="13"/>
      <c r="M15" s="13"/>
      <c r="N15" s="13"/>
    </row>
    <row r="16" spans="2:17" ht="16.5" customHeight="1" x14ac:dyDescent="0.25">
      <c r="B16" s="3">
        <v>14</v>
      </c>
      <c r="C16" s="4" t="s">
        <v>26</v>
      </c>
      <c r="D16" s="5">
        <v>890</v>
      </c>
      <c r="E16" s="5">
        <v>150</v>
      </c>
      <c r="F16" s="3">
        <v>1153</v>
      </c>
      <c r="G16" s="5">
        <v>295</v>
      </c>
      <c r="H16" s="5">
        <v>540</v>
      </c>
      <c r="I16" s="3">
        <v>36</v>
      </c>
      <c r="J16" s="6">
        <f>SUM(D16:I16)</f>
        <v>3064</v>
      </c>
      <c r="K16" s="15"/>
      <c r="L16" s="16"/>
      <c r="M16" s="17"/>
      <c r="N16" s="17"/>
    </row>
    <row r="17" spans="2:14" ht="16.5" customHeight="1" x14ac:dyDescent="0.25">
      <c r="B17" s="3">
        <v>15</v>
      </c>
      <c r="C17" s="4" t="s">
        <v>27</v>
      </c>
      <c r="D17" s="5">
        <v>5</v>
      </c>
      <c r="E17" s="5">
        <v>5</v>
      </c>
      <c r="F17" s="5">
        <v>3</v>
      </c>
      <c r="G17" s="5">
        <v>1</v>
      </c>
      <c r="H17" s="5"/>
      <c r="I17" s="5">
        <v>1</v>
      </c>
      <c r="J17" s="6">
        <f>SUM(D17:I17)</f>
        <v>15</v>
      </c>
      <c r="K17" s="15"/>
      <c r="L17" s="16"/>
      <c r="M17" s="17"/>
      <c r="N17" s="17"/>
    </row>
    <row r="18" spans="2:14" ht="16.5" customHeight="1" x14ac:dyDescent="0.25">
      <c r="B18" s="10" t="s">
        <v>28</v>
      </c>
      <c r="C18" s="10"/>
      <c r="D18" s="11">
        <f>SUM(D3:D17)</f>
        <v>8212.3333333333321</v>
      </c>
      <c r="E18" s="11">
        <f>SUM(E3:E17)</f>
        <v>11560</v>
      </c>
      <c r="F18" s="11">
        <f>SUM(F3:F17)</f>
        <v>9439</v>
      </c>
      <c r="G18" s="11">
        <f>SUM(G3:G17)</f>
        <v>1686</v>
      </c>
      <c r="H18" s="11">
        <f>SUM(H3:H16)</f>
        <v>3585</v>
      </c>
      <c r="I18" s="11">
        <f>SUM(I3:I17)</f>
        <v>291.20000000000005</v>
      </c>
      <c r="J18" s="11">
        <f>SUM(J3:J16)</f>
        <v>34758.533333333333</v>
      </c>
      <c r="K18" s="11"/>
      <c r="L18" s="8"/>
      <c r="M18" s="9"/>
      <c r="N18" s="9"/>
    </row>
  </sheetData>
  <mergeCells count="1">
    <mergeCell ref="B18:C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5557B8C52C694A9A1DFA5E18B67076" ma:contentTypeVersion="17" ma:contentTypeDescription="Crear nuevo documento." ma:contentTypeScope="" ma:versionID="c08575528268f6a01caab3c6430ba863">
  <xsd:schema xmlns:xsd="http://www.w3.org/2001/XMLSchema" xmlns:xs="http://www.w3.org/2001/XMLSchema" xmlns:p="http://schemas.microsoft.com/office/2006/metadata/properties" xmlns:ns2="877a7a58-ff66-4da7-a8a9-5cf66a6ab4cf" xmlns:ns3="069073ca-5190-4ea5-ab3e-0724d5354850" targetNamespace="http://schemas.microsoft.com/office/2006/metadata/properties" ma:root="true" ma:fieldsID="52ea48024272589dea9690688f59dee7" ns2:_="" ns3:_="">
    <xsd:import namespace="877a7a58-ff66-4da7-a8a9-5cf66a6ab4cf"/>
    <xsd:import namespace="069073ca-5190-4ea5-ab3e-0724d53548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7a58-ff66-4da7-a8a9-5cf66a6ab4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8dbbef-8a82-4709-a3ba-916c25e9d3dc}" ma:internalName="TaxCatchAll" ma:showField="CatchAllData" ma:web="877a7a58-ff66-4da7-a8a9-5cf66a6ab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073ca-5190-4ea5-ab3e-0724d53548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2D7BA-479D-4CB7-97FC-173073C22C38}"/>
</file>

<file path=customXml/itemProps2.xml><?xml version="1.0" encoding="utf-8"?>
<ds:datastoreItem xmlns:ds="http://schemas.openxmlformats.org/officeDocument/2006/customXml" ds:itemID="{13DD812C-38E9-4BC7-ABBB-38E7163AD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01 PROPUESTA ECONOMICA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Alejandra Briceño Gutierrez</dc:creator>
  <cp:lastModifiedBy>Jessica Alejandra Briceño Gutierrez</cp:lastModifiedBy>
  <dcterms:created xsi:type="dcterms:W3CDTF">2023-10-12T15:09:03Z</dcterms:created>
  <dcterms:modified xsi:type="dcterms:W3CDTF">2023-10-12T15:12:57Z</dcterms:modified>
</cp:coreProperties>
</file>