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4240" windowHeight="12795" activeTab="2"/>
  </bookViews>
  <sheets>
    <sheet name="Ficha Técnica" sheetId="11" r:id="rId1"/>
    <sheet name="FORMATO PRESENTACION DE OFERTA" sheetId="12" r:id="rId2"/>
    <sheet name="Estudio de mercado" sheetId="10" r:id="rId3"/>
    <sheet name="FTGRI37" sheetId="9" r:id="rId4"/>
    <sheet name="FTGRI38" sheetId="8" r:id="rId5"/>
  </sheets>
  <definedNames>
    <definedName name="_xlnm.Print_Area" localSheetId="2">'Estudio de mercado'!$A$1:$G$13</definedName>
    <definedName name="_xlnm.Print_Area" localSheetId="1">'FORMATO PRESENTACION DE OFERTA'!$A$1:$E$35</definedName>
    <definedName name="_xlnm.Print_Titles" localSheetId="0">'Ficha Técnica'!$1:$2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2" l="1"/>
  <c r="E10" i="10" l="1"/>
  <c r="D10" i="10"/>
  <c r="C10" i="10"/>
  <c r="E7" i="10"/>
  <c r="D7" i="10"/>
  <c r="C7" i="10"/>
  <c r="G6" i="10"/>
  <c r="G10" i="10" s="1"/>
  <c r="F6" i="10"/>
  <c r="F10" i="10" s="1"/>
  <c r="C4" i="10"/>
  <c r="C11" i="10" l="1"/>
  <c r="F7" i="10"/>
  <c r="G7" i="10"/>
  <c r="C8" i="10"/>
  <c r="C9" i="10" l="1"/>
  <c r="C13" i="10" s="1"/>
</calcChain>
</file>

<file path=xl/comments1.xml><?xml version="1.0" encoding="utf-8"?>
<comments xmlns="http://schemas.openxmlformats.org/spreadsheetml/2006/main">
  <authors>
    <author>Juana Natalia Triana</author>
  </authors>
  <commentList>
    <comment ref="F6" authorId="0">
      <text>
        <r>
          <rPr>
            <b/>
            <sz val="9"/>
            <color indexed="81"/>
            <rFont val="Tahoma"/>
            <family val="2"/>
          </rPr>
          <t>Si no es Consorcio o UT, diligencie unicamente la columna de persona Juridica</t>
        </r>
        <r>
          <rPr>
            <sz val="9"/>
            <color indexed="81"/>
            <rFont val="Tahoma"/>
            <family val="2"/>
          </rPr>
          <t xml:space="preserve">
</t>
        </r>
      </text>
    </comment>
  </commentList>
</comments>
</file>

<file path=xl/comments2.xml><?xml version="1.0" encoding="utf-8"?>
<comments xmlns="http://schemas.openxmlformats.org/spreadsheetml/2006/main">
  <authors>
    <author>Juana Natalia Triana</author>
  </authors>
  <commentList>
    <comment ref="F6" authorId="0">
      <text>
        <r>
          <rPr>
            <b/>
            <sz val="9"/>
            <color indexed="81"/>
            <rFont val="Tahoma"/>
            <family val="2"/>
          </rPr>
          <t>Si no es Consorcio o UT, diligencie unicamente la columna de persona natural</t>
        </r>
        <r>
          <rPr>
            <sz val="9"/>
            <color indexed="81"/>
            <rFont val="Tahoma"/>
            <family val="2"/>
          </rPr>
          <t xml:space="preserve">
</t>
        </r>
      </text>
    </comment>
  </commentList>
</comments>
</file>

<file path=xl/sharedStrings.xml><?xml version="1.0" encoding="utf-8"?>
<sst xmlns="http://schemas.openxmlformats.org/spreadsheetml/2006/main" count="274" uniqueCount="188">
  <si>
    <t>SI</t>
  </si>
  <si>
    <t>PRESUPUESTO</t>
  </si>
  <si>
    <t>CHEK LIST DE VERIFICACIÓN DOCUMENTAL DE CONTRATACIÓN DERIVADA PERSONA NATURAL "SARLAFT"</t>
  </si>
  <si>
    <r>
      <rPr>
        <b/>
        <sz val="11"/>
        <rFont val="Arial"/>
        <family val="2"/>
      </rPr>
      <t>CÓDIGO:</t>
    </r>
    <r>
      <rPr>
        <sz val="11"/>
        <rFont val="Arial"/>
        <family val="2"/>
      </rPr>
      <t xml:space="preserve"> FTGRI38</t>
    </r>
  </si>
  <si>
    <r>
      <rPr>
        <b/>
        <sz val="11"/>
        <rFont val="Arial"/>
        <family val="2"/>
      </rPr>
      <t>VERSIÓN:</t>
    </r>
    <r>
      <rPr>
        <sz val="11"/>
        <rFont val="Arial"/>
        <family val="2"/>
      </rPr>
      <t xml:space="preserve"> 1</t>
    </r>
  </si>
  <si>
    <r>
      <t xml:space="preserve">FECHA: </t>
    </r>
    <r>
      <rPr>
        <sz val="11"/>
        <rFont val="Arial"/>
        <family val="2"/>
      </rPr>
      <t>24/07/2017</t>
    </r>
  </si>
  <si>
    <t>Vinculación                                              Actualización</t>
  </si>
  <si>
    <t>ES CONSORCIADO O CONFORMANTE DE UNIÓN TEMPORAL**</t>
  </si>
  <si>
    <t>NO</t>
  </si>
  <si>
    <t>VALOR DE LOS RECURSOS O CONTRATO:</t>
  </si>
  <si>
    <t>OBJETO DEL CONTRATO:</t>
  </si>
  <si>
    <t xml:space="preserve">PERSONA NATURAL </t>
  </si>
  <si>
    <t>CONSORCIADO O CONFORMANTE UT1</t>
  </si>
  <si>
    <t>CONSORCIADO O CONFORMANTE UT2</t>
  </si>
  <si>
    <t>CONSORCIADO O CONFORMANTE UT3</t>
  </si>
  <si>
    <t>CONSORCIADO O CONFORMANTE UT4</t>
  </si>
  <si>
    <t>NIT:</t>
  </si>
  <si>
    <t>NOMBRES PERSONAS NATURALES PARA ESTUDIO :</t>
  </si>
  <si>
    <t xml:space="preserve">DOCUMENTOS </t>
  </si>
  <si>
    <r>
      <t xml:space="preserve">FORMATO ORIGINAL </t>
    </r>
    <r>
      <rPr>
        <b/>
        <sz val="10"/>
        <rFont val="Arial"/>
        <family val="2"/>
      </rPr>
      <t>FTGRI 24</t>
    </r>
    <r>
      <rPr>
        <sz val="11"/>
        <color theme="1"/>
        <rFont val="Calibri"/>
        <family val="2"/>
        <scheme val="minor"/>
      </rPr>
      <t xml:space="preserve"> COMPLETAMENTE DIGILENCIADO</t>
    </r>
  </si>
  <si>
    <r>
      <t xml:space="preserve">HUELLA LEGIBLE Y FIRMA EN ORIGINAL EN FORMATO </t>
    </r>
    <r>
      <rPr>
        <b/>
        <sz val="10"/>
        <rFont val="Arial"/>
        <family val="2"/>
      </rPr>
      <t>FTGRI 24</t>
    </r>
  </si>
  <si>
    <t>FOTOCOPIA DEL DOCUMENTO DE IDENTIFICACIÓN AMPLIADO AL 150%</t>
  </si>
  <si>
    <t>PARA EL CASO DE EXTRANJEROS ANEXAR COPIA  DE PASAPORTE O CÉDULA DE EXTRANJERÍA AL 150% DE AMPLIACIÓN CON FIRMA Y HUELLA.</t>
  </si>
  <si>
    <t>PARA LOS DOCUMENTOS SOPORTE ADICIONALES TENER EN CUENTA LAS SIGUIENTES TABLAS DEPENDIENDO LA ACTIVIDAD ECONÓMICA QUE APLICA</t>
  </si>
  <si>
    <t xml:space="preserve">EMPLEADOS: </t>
  </si>
  <si>
    <r>
      <t xml:space="preserve">CERTIFICADO LABORAL NO MAYOR A 30 DÍAS CALENDARIO DE EXPEDIDO </t>
    </r>
    <r>
      <rPr>
        <i/>
        <u/>
        <sz val="10"/>
        <rFont val="Arial"/>
        <family val="2"/>
      </rPr>
      <t>O</t>
    </r>
  </si>
  <si>
    <r>
      <t xml:space="preserve">COMPROBANTES DE NOMINA DE LOS ULTIMOS TRES MESES (legibles) </t>
    </r>
    <r>
      <rPr>
        <b/>
        <i/>
        <u/>
        <sz val="10"/>
        <rFont val="Arial"/>
        <family val="2"/>
      </rPr>
      <t>O</t>
    </r>
  </si>
  <si>
    <t xml:space="preserve">COPIA DEL CERTIFICADO DE INGRESOS Y RETENCIONES </t>
  </si>
  <si>
    <t>PENSIONADOS:</t>
  </si>
  <si>
    <r>
      <t xml:space="preserve">CERTIFICADO DE PENSIONES </t>
    </r>
    <r>
      <rPr>
        <b/>
        <i/>
        <u/>
        <sz val="10"/>
        <rFont val="Arial"/>
        <family val="2"/>
      </rPr>
      <t>O</t>
    </r>
  </si>
  <si>
    <t xml:space="preserve">DESPRENDIBLE DE PAGO DE LOS ULTIMOS TRES MESES </t>
  </si>
  <si>
    <t xml:space="preserve"> PROFESIONAL INDEPENDIENTES O RENTISTA:</t>
  </si>
  <si>
    <r>
      <t xml:space="preserve">CONSTANCIA DE HONORARIOS </t>
    </r>
    <r>
      <rPr>
        <b/>
        <i/>
        <u/>
        <sz val="10"/>
        <rFont val="Arial"/>
        <family val="2"/>
      </rPr>
      <t>O</t>
    </r>
  </si>
  <si>
    <r>
      <t xml:space="preserve">CERTIFICACIONES DE CONTRATOS NO MAYOR A 30 DIAS CALENDARIO INDICANDO VIGENCIA Y TIPO DE SERVICIO  </t>
    </r>
    <r>
      <rPr>
        <b/>
        <i/>
        <u/>
        <sz val="10"/>
        <rFont val="Arial"/>
        <family val="2"/>
      </rPr>
      <t>O</t>
    </r>
  </si>
  <si>
    <r>
      <t xml:space="preserve">CONSTANCIA DE COMISIONES </t>
    </r>
    <r>
      <rPr>
        <b/>
        <i/>
        <u/>
        <sz val="10"/>
        <rFont val="Arial"/>
        <family val="2"/>
      </rPr>
      <t>O</t>
    </r>
  </si>
  <si>
    <r>
      <t xml:space="preserve">CERTIFICADO DE INVERSIONES  </t>
    </r>
    <r>
      <rPr>
        <b/>
        <i/>
        <u/>
        <sz val="10"/>
        <rFont val="Arial"/>
        <family val="2"/>
      </rPr>
      <t>O</t>
    </r>
  </si>
  <si>
    <r>
      <t xml:space="preserve">CONTRATOS DE ARRENDAMIENTO </t>
    </r>
    <r>
      <rPr>
        <b/>
        <i/>
        <u/>
        <sz val="10"/>
        <rFont val="Arial"/>
        <family val="2"/>
      </rPr>
      <t xml:space="preserve">O </t>
    </r>
  </si>
  <si>
    <r>
      <t xml:space="preserve">EXTRACTOS BANCARIOS DE LOS ÚLTIMOS TRES MESES </t>
    </r>
    <r>
      <rPr>
        <b/>
        <i/>
        <u/>
        <sz val="10"/>
        <rFont val="Arial"/>
        <family val="2"/>
      </rPr>
      <t xml:space="preserve">O </t>
    </r>
  </si>
  <si>
    <r>
      <t xml:space="preserve">CERTIFICACION FIRMADA POR CONTADOR PUBLICO </t>
    </r>
    <r>
      <rPr>
        <b/>
        <i/>
        <u/>
        <sz val="10"/>
        <rFont val="Arial"/>
        <family val="2"/>
      </rPr>
      <t>O</t>
    </r>
  </si>
  <si>
    <r>
      <t xml:space="preserve">ESTADOS FINANCIEROS CERTIFICADOS </t>
    </r>
    <r>
      <rPr>
        <b/>
        <i/>
        <u/>
        <sz val="10"/>
        <rFont val="Arial"/>
        <family val="2"/>
      </rPr>
      <t>Y</t>
    </r>
    <r>
      <rPr>
        <sz val="11"/>
        <color theme="1"/>
        <rFont val="Calibri"/>
        <family val="2"/>
        <scheme val="minor"/>
      </rPr>
      <t xml:space="preserve">
</t>
    </r>
    <r>
      <rPr>
        <b/>
        <i/>
        <u/>
        <sz val="10"/>
        <rFont val="Arial"/>
        <family val="2"/>
      </rPr>
      <t>NOTA: SI PRESENTA ESTADOS FINANCIEROS O CERTIFICACION DE CONTADOR DEBE ANEXAR COPIA DE LA TARJETA PROFESIONAL DEL CONTADOR LEGIBLE</t>
    </r>
  </si>
  <si>
    <t>COPIA ÚLTIMA DECLARACIÓN DE RENTA DEL ULTIMO PERIODO GRAVABLE</t>
  </si>
  <si>
    <t>SOCIOS:</t>
  </si>
  <si>
    <r>
      <t xml:space="preserve">CERTIFICADO DE EXISTENCIA Y REPRESENTACIÓN LEGAL </t>
    </r>
    <r>
      <rPr>
        <b/>
        <i/>
        <u/>
        <sz val="10"/>
        <rFont val="Arial"/>
        <family val="2"/>
      </rPr>
      <t xml:space="preserve">O </t>
    </r>
  </si>
  <si>
    <t>DOCUMENTRO DONDE CONSTE LA CALIDAD DE SOCIO Y</t>
  </si>
  <si>
    <t xml:space="preserve">EXTRACTOS BANCARIOS DE LOS ÚLTIMOS TRES MESES </t>
  </si>
  <si>
    <t>** EN CASO DE SER CONSORCIO O UNIÓN TEMPORAL DEBERA DILIGENCIAR EL FORMATO FTGRI23 DEL CONSORCIO, LA UNIÓN TEMPORAL Y SUS CONSORCIADOS O CONFORMANTES.</t>
  </si>
  <si>
    <r>
      <t xml:space="preserve">PENSANDO EN EL MEDIO AMBIENTE </t>
    </r>
    <r>
      <rPr>
        <u/>
        <sz val="8"/>
        <rFont val="Arial"/>
        <family val="2"/>
      </rPr>
      <t>POR FAVOR IMPRIMIR SOLO UN SOPORTE DE ESTE CHECK LIST</t>
    </r>
    <r>
      <rPr>
        <sz val="8"/>
        <rFont val="Arial"/>
        <family val="2"/>
      </rPr>
      <t>, SE DEBERA ENVIAR EL DOCUMENTO ESCANEADO  POR CORREO A LA OFICINA DE CUMPLIMIENTO SARLAFT POSTERIOR A LA RADICACION DE LOS DOCUMENTOS.</t>
    </r>
  </si>
  <si>
    <t>OBSERVACIONES:</t>
  </si>
  <si>
    <t>___________________________________________________________</t>
  </si>
  <si>
    <t>__________________________________________________</t>
  </si>
  <si>
    <t>NOMBRE DE QUIEN ENTREGA:</t>
  </si>
  <si>
    <t>NOMBRE DE QUIEN RECIBE:</t>
  </si>
  <si>
    <t>FIRMA:</t>
  </si>
  <si>
    <t>FECHA:</t>
  </si>
  <si>
    <t>HORA DE RECIBIDO:</t>
  </si>
  <si>
    <t>CHEK LIST  DE VERIFICACIÓN DOCUMENTAL DE CONTRATACIÓN DERIVADA PERSONA JURIDICA "SARLAFT"</t>
  </si>
  <si>
    <r>
      <rPr>
        <b/>
        <sz val="11"/>
        <rFont val="Arial"/>
        <family val="2"/>
      </rPr>
      <t>CÓDIGO:</t>
    </r>
    <r>
      <rPr>
        <sz val="11"/>
        <rFont val="Arial"/>
        <family val="2"/>
      </rPr>
      <t xml:space="preserve"> FTGRI37</t>
    </r>
  </si>
  <si>
    <t>ES CONSORCIADO O CONFORMANTE DE UNIÓN TEMPORAL*</t>
  </si>
  <si>
    <t>PERSONA JURIDICA/CONSORCIO O UT</t>
  </si>
  <si>
    <t>NOMBRE EMPRESA PARA ESTUDIO:</t>
  </si>
  <si>
    <r>
      <t xml:space="preserve">FORMATO ORIGINAL </t>
    </r>
    <r>
      <rPr>
        <b/>
        <sz val="10"/>
        <rFont val="Arial"/>
        <family val="2"/>
      </rPr>
      <t>FTGRI 23</t>
    </r>
    <r>
      <rPr>
        <sz val="11"/>
        <color theme="1"/>
        <rFont val="Calibri"/>
        <family val="2"/>
        <scheme val="minor"/>
      </rPr>
      <t xml:space="preserve"> COMPLETAMENTE DIGILENCIADO</t>
    </r>
  </si>
  <si>
    <t>HUELLA LEGIBLE Y FIRMA EN ORIGINAL EN FORMATO FTGRI 23</t>
  </si>
  <si>
    <t>DOCUMENTO DE CONFORMACION DEL CONSORCIO O UNION TEMPORAL (si aplica)</t>
  </si>
  <si>
    <t>FOTOCOPIA DEL RUT (Vigente)</t>
  </si>
  <si>
    <t>CERTIFICADO DE EXISTENCIA Y REPRESENTACIÓN LEGAL (No mayor a 30 días de expedido)</t>
  </si>
  <si>
    <t>FOTOCOPIA DEL DOCUMENTO DE IDENTIDAD DEL REPRESENTANTE LEGAL LEGIBLE AL 150%</t>
  </si>
  <si>
    <r>
      <t>CERTIFICACIÓN COMPOSICIÓN ACCIONARIA DE PRIMER NIVEL FIRMADA POR REPRESENTANTE LEGAL Y/O REVISOR FISCAL</t>
    </r>
    <r>
      <rPr>
        <sz val="10"/>
        <color rgb="FFFF0000"/>
        <rFont val="Arial"/>
        <family val="2"/>
      </rPr>
      <t>**</t>
    </r>
  </si>
  <si>
    <r>
      <t>CERTIFICACIÓN COMPOSICIÓN ACCIONARIA INDIRECTA FIRMADA POR REPRESENTANTE LEGAL Y/O REVISOR FISCAL (SI APLICA)</t>
    </r>
    <r>
      <rPr>
        <sz val="10"/>
        <color rgb="FFFF0000"/>
        <rFont val="Arial"/>
        <family val="2"/>
      </rPr>
      <t>**</t>
    </r>
  </si>
  <si>
    <r>
      <t>CERTIFICACION CON PROTOCOLOS DE DEBIDA DILIGENCIA PARA LA PREVENCION  DEL RIESGO DE  LA/FT EN LA CANALIZACION  U ORIGEN DE RECURSOS,  FIRMADA POR REPRESENTANTE LEGAL Y/O REVISOR FISCAL (SI APLICA)</t>
    </r>
    <r>
      <rPr>
        <sz val="10"/>
        <color rgb="FFFF0000"/>
        <rFont val="Arial"/>
        <family val="2"/>
      </rPr>
      <t>***</t>
    </r>
  </si>
  <si>
    <t>ESTADOS FINANCIEROS COMPARATIVOS ÚLTIMOS DOS PERIODOS GRAVADOS, NOTAS A LOS ESTADOS FINANCIEROS Y FOTOCOPIA LEGIBLE DE LA TARJETA PROFESIONAL DEL CONTADOR</t>
  </si>
  <si>
    <t>ENTIDADES ESTATALES</t>
  </si>
  <si>
    <r>
      <t xml:space="preserve">FORMATO </t>
    </r>
    <r>
      <rPr>
        <b/>
        <sz val="10"/>
        <rFont val="Arial"/>
        <family val="2"/>
      </rPr>
      <t>FTGRI23</t>
    </r>
    <r>
      <rPr>
        <sz val="11"/>
        <color theme="1"/>
        <rFont val="Calibri"/>
        <family val="2"/>
        <scheme val="minor"/>
      </rPr>
      <t xml:space="preserve"> ORIGINAL Y COMPLETAMENTE DIGILENCIADO</t>
    </r>
  </si>
  <si>
    <t>HUELLA LEGIBLE Y FIRMA EN ORIGINAL EN FORMATO FTGRI23</t>
  </si>
  <si>
    <t>ACTA DE POSESION DEL REPRESENTANTE LEGAL</t>
  </si>
  <si>
    <t>FOTOCOPIA DEL DOCUMENTO DE IDENTIDAD DEL REPRESNTANTE LEGAL LEGIBLE AL 150%</t>
  </si>
  <si>
    <t>DOCUMENTOS DE ACREDITACION DE PERSONERIA JURIDICA</t>
  </si>
  <si>
    <t>* EN CASO DE SER CONSORCIO O UNIÓN TEMPORAL DEBE DILIGENCIARSE EL FORMATO FTGRI24 DEL CONSORCIO O LA UNIÓN TEMPORAL Y SUS CONSORCIADOS O CONFORMANTES. EN CASO DE SER PERSONA NATURAL TENER EN CUENTA EL CHECK LIST DE PERSONA NATURAL</t>
  </si>
  <si>
    <t>** ESTA CERTIFICACIÓN DEBERÁ ENTREGARSE ANEXA EN CASO  QUE LOS CAMPOS DEL  FORMULARIO NO SEAN SUFICIENTES</t>
  </si>
  <si>
    <t>*** ESTA CERTIFICACIÓN DEBERÁ ENTREGARSE ANEXA EN CASO  QUE  EL TERCERO CORRESPONDA A EN ENTIDADES SIN ÁNIMO DE LUCRO</t>
  </si>
  <si>
    <t xml:space="preserve">OBSERVACIONES:  </t>
  </si>
  <si>
    <t>________________________________________________</t>
  </si>
  <si>
    <t>___________________________________________</t>
  </si>
  <si>
    <t xml:space="preserve">NOMBRE DE QUIEN ENTREGA: </t>
  </si>
  <si>
    <t xml:space="preserve">FECHA: </t>
  </si>
  <si>
    <t>Descripción</t>
  </si>
  <si>
    <t>Cantidad</t>
  </si>
  <si>
    <t>Valor mensual incluido IVA</t>
  </si>
  <si>
    <t>Promedio mensual</t>
  </si>
  <si>
    <t>Servicio integral de transporte especial terrestre de pasajeros en vehículo automotor blindado para el FCP</t>
  </si>
  <si>
    <t>Vehículo blindado 2015</t>
  </si>
  <si>
    <t>Vehículo blindado 2014 - 2013</t>
  </si>
  <si>
    <t>Vehículo blindado 2011</t>
  </si>
  <si>
    <r>
      <t xml:space="preserve">TOTAL </t>
    </r>
    <r>
      <rPr>
        <b/>
        <sz val="11"/>
        <color theme="1"/>
        <rFont val="Arial Narrow"/>
        <family val="2"/>
      </rPr>
      <t>6</t>
    </r>
    <r>
      <rPr>
        <sz val="11"/>
        <color theme="1"/>
        <rFont val="Arial Narrow"/>
        <family val="2"/>
      </rPr>
      <t xml:space="preserve"> meses 2011</t>
    </r>
  </si>
  <si>
    <r>
      <t xml:space="preserve">Promedio Total contrato </t>
    </r>
    <r>
      <rPr>
        <b/>
        <sz val="11"/>
        <color theme="1"/>
        <rFont val="Arial Narrow"/>
        <family val="2"/>
      </rPr>
      <t>6</t>
    </r>
    <r>
      <rPr>
        <sz val="11"/>
        <color theme="1"/>
        <rFont val="Arial Narrow"/>
        <family val="2"/>
      </rPr>
      <t xml:space="preserve"> meses</t>
    </r>
  </si>
  <si>
    <r>
      <t xml:space="preserve">TOTAL </t>
    </r>
    <r>
      <rPr>
        <b/>
        <sz val="11"/>
        <color theme="1"/>
        <rFont val="Arial Narrow"/>
        <family val="2"/>
      </rPr>
      <t>9</t>
    </r>
    <r>
      <rPr>
        <sz val="11"/>
        <color theme="1"/>
        <rFont val="Arial Narrow"/>
        <family val="2"/>
      </rPr>
      <t xml:space="preserve"> meses 2011</t>
    </r>
  </si>
  <si>
    <r>
      <t xml:space="preserve">Promedio Total contrato </t>
    </r>
    <r>
      <rPr>
        <b/>
        <sz val="11"/>
        <color theme="1"/>
        <rFont val="Arial Narrow"/>
        <family val="2"/>
      </rPr>
      <t>9</t>
    </r>
    <r>
      <rPr>
        <sz val="11"/>
        <color theme="1"/>
        <rFont val="Arial Narrow"/>
        <family val="2"/>
      </rPr>
      <t xml:space="preserve"> meses</t>
    </r>
  </si>
  <si>
    <t>Vehículo tipo automotor  blindado camioneta 4x4, cinco (5) puertas</t>
  </si>
  <si>
    <t>Como mínimo modelo 2011</t>
  </si>
  <si>
    <t>Como mínimo 1.500cc</t>
  </si>
  <si>
    <t>Puestos para 4 pasajeros (sin incluir conductor).</t>
  </si>
  <si>
    <t>Cinturones de seguridad delanteros y traseros</t>
  </si>
  <si>
    <t>Airbag</t>
  </si>
  <si>
    <t>Como mínimo para el piloto y copiloto y los costados del vehículo, de acuerdo con la normatividad vigente.</t>
  </si>
  <si>
    <t>Suministro de combustible</t>
  </si>
  <si>
    <t>Como mínimo mensual 3.000 kilómetros mensuales.</t>
  </si>
  <si>
    <t>Restricción de pico y placa</t>
  </si>
  <si>
    <t>Certificado de revisión técnico mecánica vigente</t>
  </si>
  <si>
    <t>El vehículo debe contar con llanta de repuesto, caja de herramienta, extintor con recarga y que no esté vencido, kit de carretera</t>
  </si>
  <si>
    <t>Seguro obligatorio de accidentes de tránsito, debe estar vigente durante toda la operación del contrato.</t>
  </si>
  <si>
    <t>Seguro de responsabilidad civil contractual y extracontractual, debe estar vigente durante toda la operación del contrato.</t>
  </si>
  <si>
    <t>Tarjeta de operación vigente.</t>
  </si>
  <si>
    <t>Todos los documentos requeridos por las autoridades de tránsito para prestar el servicio.</t>
  </si>
  <si>
    <t>Los impuestos deben estar al día, así como, no tener comparendos, ni multas a partir de la presentación de la propuesta.</t>
  </si>
  <si>
    <t>El plan de mantenimiento preventivo y control mensual del mismo, debe estar actualizado, con corte al día 28 de febrero de 2018.</t>
  </si>
  <si>
    <t>Perfil del Conductor</t>
  </si>
  <si>
    <t>Licencia de conducción vigente, con categoría mínima para conducir el tipo de vehículo ofertado.</t>
  </si>
  <si>
    <t>No tener antecedentes penales.  El PA-FCP realizará la consulta de antecedentes ante la Policía Nacional.</t>
  </si>
  <si>
    <t>Experiencia mínima acreditada de tres (3) años como conductor en transporte de personas.</t>
  </si>
  <si>
    <t>Observaciones: El conductor deberá estar vinculado por contrato laboral de trabajo, para lo cual deberá aplicar la normativa laboral vigente en el país.</t>
  </si>
  <si>
    <t>Conductor</t>
  </si>
  <si>
    <t>TOTAL PARA 6 MESES</t>
  </si>
  <si>
    <t>Firma</t>
  </si>
  <si>
    <t>Nombres y apellidos Representante legal</t>
  </si>
  <si>
    <t>Nombre empresa</t>
  </si>
  <si>
    <t>Cédula de ciudadanía representante legal</t>
  </si>
  <si>
    <t>Nit empresa</t>
  </si>
  <si>
    <t>Obligaciones Generales:</t>
  </si>
  <si>
    <t>1. Cumplir con el objeto del contrato.</t>
  </si>
  <si>
    <t>2. Constituir la garantía única de conformidad con lo establecido en el contrato dentro de un término no mayor a dos días.</t>
  </si>
  <si>
    <t>3. Atender, sin perjuicio de la autonomía técnica y administrativa, las instrucciones y lineamientos que durante el desarrollo del contrato se le impartan por parte del supervisor designado por el PA FCP.</t>
  </si>
  <si>
    <t>4. Corregir de forma inmediata cualquier falla o error que se cometa en la ejecución del objeto contractual.</t>
  </si>
  <si>
    <t>5. Ejecutar con plena autonomía técnica y administrativa el objeto contractual.</t>
  </si>
  <si>
    <t>6. Hacer seguimiento permanente sobre la ejecución del contrato.</t>
  </si>
  <si>
    <t>7. Responsabilizarse de los subcontratos en caso que se requiera para dar cumplimiento al objeto contractual.</t>
  </si>
  <si>
    <t>8. Mantener reserva sobre todos los asuntos e información de la Unidad a la cual tenga acceso los conductores asignados para la prestación del servicio.</t>
  </si>
  <si>
    <t>9. Las demás derivadas, inherentes y necesarias para el desarrollo del objeto contractual.</t>
  </si>
  <si>
    <t>10. Acatar las instrucciones que le imparta el PA-FCP a través del supervisor del contrato.</t>
  </si>
  <si>
    <t>11. Abstenerse durante la vigencia del contrato y con posterioridad a su terminación a revelar, suministrar, vender, arrendar, publicar, copiar, reproducir, remover, disponer, transferir y en general utilizar directa o indirectamente a favor propio o de terceros en forma total o parcial información confidencial o propiedad intelectual del PA-FCP o de terceros a la cual tenga acceso o de la cual tenga conocimiento en desarrollo del objeto del contrato o con ocasión de este, salvo que medie autorización escrita previa y expresa del representante legal del PA-FCP.</t>
  </si>
  <si>
    <t>12. Guardar absoluta reserva sobre los documentos e informaciones a los que tenga acceso para la ejecución del contrato.</t>
  </si>
  <si>
    <t>13. Acreditar que se encuentra al día en el pago de aportes parafiscales relativos al Sistema de Seguridad Social Integral, así como los propios del SENA, ICBF, y cajas de compensación familiar, cuando corresponda, como requisito para iniciar la ejecución del contrato y efectuar los pagos correspondientes, dicho certificado deberá ser presentado al supervisor junto con el informe mensual de actividades, las planillas de control mensual suscrita por el usuario, y prestar el servicio y la cuenta de cobro respectiva, de conformidad con la forma de pago estipulada.</t>
  </si>
  <si>
    <t>14. Dar cumplimiento a la normativa reglamentada mediante el Decreto 1072 de 2015 en materia de Seguridad y salud en el trabajo (especialmente relacionado con la Política de Seguridad y Salud en el Trabajo, el Reporte o certificado de afiliación y el Pago de los trabajadores al Sistema General de Seguridad Social (salud, pensión, riesgos laborales).</t>
  </si>
  <si>
    <t>15. Mantener confidencialidad de los datos que reciba por razón del contrato y responder por los daños y perjuicios causados al PA-FCP por el uso indebido de la información que le haya sido entregada, para el desarrollo de la gestión encomendada.</t>
  </si>
  <si>
    <t>16. El contratista deberá mantener los precios ofertados durante la ejecución del contrato.</t>
  </si>
  <si>
    <t>17. Informar de manera inmediata al supervisor del contrato cualquier anomalía presentada durante la prestación del servicio</t>
  </si>
  <si>
    <t>18. Cumplir con las demás instrucciones que le sean impartidas por el supervisor del contrato, que se deriven de la ley o normatividad vigente o tengan relación con la naturaleza del contrato, así como con los requerimientos que le sean formulados, cuando se considere que el contrato no se está ejecutando a cabalidad o dentro de los mínimos exigidos por el PA-FCP.</t>
  </si>
  <si>
    <t>19. Observar y cumplir con los contenidos en cada uno de los preceptos que regulan las políticas internas dispuestas por el PA-FCP tales como manuales, procedimientos e instructivos.</t>
  </si>
  <si>
    <t>20. Con la firma del contrato el contratista autoriza al PA-FCP para el manejo de datos personales de conformidad con lo establecido en la Ley 1581 de 2012, Decreto 1377 de 2013, Decreto 886 de 2014 y demás normas que la adicionen o modifiquen.</t>
  </si>
  <si>
    <t>Obligaciones Específicas</t>
  </si>
  <si>
    <t>1.  Garantizar la prestación del servicio de manera continua e ininterrumpida</t>
  </si>
  <si>
    <t>2.  Transportar a los empleados y usuarios del Fondo que el supervisor del contrato designe, hacia los destinos señalados, dentro del perímetro urbano de la ciudad de Bogotá y municipios aledaños en una distancia igual o inferior a 50 kilómetros.</t>
  </si>
  <si>
    <t>3. Garantizar un medio de comunicación tal como teléfono móvil, en el vehículo por parte del prestador del servicio.</t>
  </si>
  <si>
    <t>4. Asegurar la continuidad del servicio cubriendo las ausencias temporales o definitivas de los conductores o vehículos que sean asignados al Fondo Colombia en Paz para la prestación del servicio; dicho proceso en ningún caso podrá generar costos adicionales.</t>
  </si>
  <si>
    <t>5. Garantizar que en los días de pico y placa para vehículos de placa pública deberá ser atendido el servicio por el mismo conductor asignado inicialmente a fin de evitar la afectación en la operación y la agenda programada en el Fondo.</t>
  </si>
  <si>
    <t>6. El proveedor del servicio asumirá de manera íntegra por todos los costos de operación de los vehículos, incluidos conductores, prestaciones sociales, aportes parafiscales, combustibles, mantenimientos preventivos y correctivos, lavado del vehículo, despinche, parqueaderos y demás costos que surjan de la prestación del servicio.</t>
  </si>
  <si>
    <t>7. Efectuar oportunamente el cumplimiento de la normativa laboral vigente en materia de salarios, con las deducciones de ley, aportes a salud y pensión, prestaciones sociales, y seguridad social e indemnizaciones laborales y demás obligaciones, los cuales son de responsabilidad exclusiva del proveedor del servicio, sin afectar los valores percibidos por el conductor, sin perjuicio de las prestaciones extralegales estipuladas entre el conductor y la empresa contratista.</t>
  </si>
  <si>
    <t>8. Asumir los costos ocasionados por comparendos.</t>
  </si>
  <si>
    <t>9. Cumplir con todas las obligaciones relacionadas con el Plan Estratégico de Seguridad Vial fijadas en el Decreto 1310 del 10 de agosto de 2016 y demás normas sustantivas y metodológicas concordantes.</t>
  </si>
  <si>
    <t>10. Cumplir con la normativa en materia de Seguridad, Salud Ocupacional y manejo del Medio Ambiente vigente y aplicable en Colombia, adicionalmente los conductores asignados deberán participar y cumplir la política, programas y procedimientos que implemente el PA FCP y la empresa cada vez que sea necesaria realizarla.</t>
  </si>
  <si>
    <t>11. Acatar las normas, instrucciones y solicitudes de seguridad que imparta el personal del Fondo Colombia en Paz.</t>
  </si>
  <si>
    <t>12. Prestar el servicio en el horario establecido por el Fondo Colombia en Paz en los lugares y horarios designados por parte del supervisor del contrato.</t>
  </si>
  <si>
    <t>13. Cumplir con todos los requisitos definidos en la Ficha Técnica.</t>
  </si>
  <si>
    <t>14. No acceder a peticiones o amenazas de quienes actúen por fuera de la ley con el fin de obligarlo a hacer u omitir algún acto o hecho, informando inmediatamente al Fondo Colombia en Paz y demás autoridades competentes cuando se presenten tales peticiones o amenazas.</t>
  </si>
  <si>
    <t>15. Para suscribir el acta de inicio, el proponente seleccionado deberá presentar, los documentos requeridos en la Ficha Técnica, para acreditar los vehículos y el contrato laboral suscrito por el conductor que prestará el servicio de transporte, el cual deberá ser avalado por el supervisor designado por el Fondo Colombia en Paz previamente.</t>
  </si>
  <si>
    <t>16. Cumplir con el Plan Estratégico de Seguridad Vial y la normatividad relacionada.</t>
  </si>
  <si>
    <t>17. Reemplazar en forma inmediata al personal que por cualquier circunstancia no se presente a prestar el servicio o por solicitud del supervisor de contrato, en las condiciones requeridas en la Ficha Técnica.</t>
  </si>
  <si>
    <t>18. Reemplazar en caso de fallas en el vehículo por uno de las mismas condiciones o superior a fin de garantizar el servicio de manera ininterrumpida.</t>
  </si>
  <si>
    <t>19. Garantizar la disponibilidad del vehículo durante 24 horas al día para toda la ejecución del contrato.</t>
  </si>
  <si>
    <t>20. El vehículo debe ser de propiedad del proveedor del servicio.</t>
  </si>
  <si>
    <t>21. Informar al Patrimonio Autónomo Fondo Colombia en Paz, cualquier reemplazo o asignación de personal nuevo para la ejecución del contrato, el cual solo iniciará labores previa aceptación por parte del supervisor.</t>
  </si>
  <si>
    <t>22.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</si>
  <si>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23. El contratista garantizará la vinculación del conductor, por medio de contrato laboral, durante toda la ejecución del contrato con el PA-FCP.</t>
  </si>
  <si>
    <t>24. Las demás derivadas, inherentes y necesarias para el desarrollo del objeto contractual.</t>
  </si>
  <si>
    <t>Cotización 1</t>
  </si>
  <si>
    <t>Cotización 2</t>
  </si>
  <si>
    <t>Cotización 3</t>
  </si>
  <si>
    <t>Cotización 4</t>
  </si>
  <si>
    <t>Cotización 5</t>
  </si>
  <si>
    <t>FORMATO PRESENTACION DE OFERTA ECONOMICA</t>
  </si>
  <si>
    <t>Valor total incluido IVA</t>
  </si>
  <si>
    <t>NOTA: Los vehículos deben ser full equipo tanto el ofertado o el que sea destinado para el relevo el día de pico y placa.</t>
  </si>
  <si>
    <t>Valor incluido IVA</t>
  </si>
  <si>
    <t>TOTAL POR SEIS (6) MESES</t>
  </si>
  <si>
    <t>Bolsa de recursos</t>
  </si>
  <si>
    <t>Especificaciones técnicas vehículo y conductor</t>
  </si>
  <si>
    <t>Tener vehículo de remplazo para los días de pico y placa como enuncia la norma para las placas blanca públicas.</t>
  </si>
  <si>
    <t>Paz y salvo y/o certificación de encontrarse al día por conceptos de comparendos o multas y/o acuerdo de pago vigente.</t>
  </si>
  <si>
    <r>
      <rPr>
        <b/>
        <sz val="11"/>
        <color theme="1"/>
        <rFont val="Arial Narrow"/>
        <family val="2"/>
      </rPr>
      <t>NOTA:</t>
    </r>
    <r>
      <rPr>
        <sz val="11"/>
        <color theme="1"/>
        <rFont val="Arial Narrow"/>
        <family val="2"/>
      </rPr>
      <t xml:space="preserve"> Los vehículos deben ser full equipo tanto el ofertado o el que sea destinado para el relevo el día de pico y placa.
El PA-FCP, reconocerá los valores adicionales correspondientes a las horas laboradas por el conductor cuando estas superen las horas laborales máximas reglamentarias (10), previa verificación de las planillas de registro de actividad diaria, con hora de inicio y finalización del servicio.</t>
    </r>
  </si>
  <si>
    <t>Ítem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</si>
</sst>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quot;$&quot;\ #,##0;[Red]\-&quot;$&quot;\ #,##0"/>
    <numFmt numFmtId="165" formatCode="_-&quot;$&quot;\ * #,##0.00_-;\-&quot;$&quot;\ * #,##0.00_-;_-&quot;$&quot;\ * &quot;-&quot;??_-;_-@_-"/>
  </numFmts>
  <fonts count="31" x14ac:knownFonts="1">
    <font>
      <sz val="11"/>
      <color theme="1"/>
      <name val="Calibri"/>
      <family val="2"/>
      <scheme val="minor"/>
    </font>
    <font>
      <sz val="11"/>
      <color theme="1"/>
      <name val="Arial Narrow"/>
      <family val="2"/>
    </font>
    <font>
      <b/>
      <sz val="11"/>
      <color theme="1"/>
      <name val="Arial Narrow"/>
      <family val="2"/>
    </font>
    <font>
      <b/>
      <sz val="8"/>
      <name val="Arial"/>
      <family val="2"/>
    </font>
    <font>
      <sz val="8"/>
      <name val="Arial"/>
      <family val="2"/>
    </font>
    <font>
      <sz val="10"/>
      <name val="Arial"/>
      <family val="2"/>
    </font>
    <font>
      <b/>
      <sz val="10"/>
      <name val="Arial"/>
      <family val="2"/>
    </font>
    <font>
      <b/>
      <sz val="14"/>
      <name val="Arial"/>
      <family val="2"/>
    </font>
    <font>
      <sz val="11"/>
      <name val="Arial"/>
      <family val="2"/>
    </font>
    <font>
      <b/>
      <sz val="11"/>
      <name val="Arial"/>
      <family val="2"/>
    </font>
    <font>
      <b/>
      <sz val="14"/>
      <color theme="3"/>
      <name val="Arial"/>
      <family val="2"/>
    </font>
    <font>
      <b/>
      <i/>
      <sz val="10"/>
      <color theme="0"/>
      <name val="Arial"/>
      <family val="2"/>
    </font>
    <font>
      <b/>
      <i/>
      <sz val="10"/>
      <name val="Arial"/>
      <family val="2"/>
    </font>
    <font>
      <b/>
      <sz val="10"/>
      <color theme="0"/>
      <name val="Arial"/>
      <family val="2"/>
    </font>
    <font>
      <b/>
      <sz val="10"/>
      <color theme="3"/>
      <name val="Arial"/>
      <family val="2"/>
    </font>
    <font>
      <b/>
      <sz val="11"/>
      <color theme="0"/>
      <name val="Arial"/>
      <family val="2"/>
    </font>
    <font>
      <i/>
      <u/>
      <sz val="10"/>
      <name val="Arial"/>
      <family val="2"/>
    </font>
    <font>
      <b/>
      <i/>
      <u/>
      <sz val="10"/>
      <name val="Arial"/>
      <family val="2"/>
    </font>
    <font>
      <u/>
      <sz val="8"/>
      <name val="Arial"/>
      <family val="2"/>
    </font>
    <font>
      <b/>
      <sz val="9"/>
      <name val="Arial"/>
      <family val="2"/>
    </font>
    <font>
      <b/>
      <sz val="9"/>
      <color indexed="81"/>
      <name val="Tahoma"/>
      <family val="2"/>
    </font>
    <font>
      <sz val="9"/>
      <color indexed="81"/>
      <name val="Tahoma"/>
      <family val="2"/>
    </font>
    <font>
      <b/>
      <sz val="16"/>
      <name val="Arial"/>
      <family val="2"/>
    </font>
    <font>
      <sz val="10"/>
      <color rgb="FFFF0000"/>
      <name val="Arial"/>
      <family val="2"/>
    </font>
    <font>
      <sz val="9"/>
      <name val="Arial"/>
      <family val="2"/>
    </font>
    <font>
      <sz val="10"/>
      <color theme="3"/>
      <name val="Arial"/>
      <family val="2"/>
    </font>
    <font>
      <sz val="11"/>
      <color theme="1"/>
      <name val="Calibri"/>
      <family val="2"/>
      <scheme val="minor"/>
    </font>
    <font>
      <sz val="11"/>
      <color theme="0"/>
      <name val="Arial Narrow"/>
      <family val="2"/>
    </font>
    <font>
      <b/>
      <sz val="11"/>
      <color theme="0"/>
      <name val="Arial Narrow"/>
      <family val="2"/>
    </font>
    <font>
      <sz val="11"/>
      <name val="Arial Narrow"/>
      <family val="2"/>
    </font>
    <font>
      <b/>
      <sz val="11"/>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44" fontId="5" fillId="0" borderId="0" applyFont="0" applyFill="0" applyBorder="0" applyAlignment="0" applyProtection="0"/>
    <xf numFmtId="165" fontId="26" fillId="0" borderId="0" applyFont="0" applyFill="0" applyBorder="0" applyAlignment="0" applyProtection="0"/>
  </cellStyleXfs>
  <cellXfs count="189">
    <xf numFmtId="0" fontId="0" fillId="0" borderId="0" xfId="0"/>
    <xf numFmtId="0" fontId="1" fillId="0" borderId="0" xfId="0" applyFont="1"/>
    <xf numFmtId="0" fontId="1" fillId="0" borderId="0" xfId="0" applyFont="1" applyAlignment="1">
      <alignment horizontal="center" vertical="center" wrapText="1"/>
    </xf>
    <xf numFmtId="164" fontId="1" fillId="0" borderId="0" xfId="0" applyNumberFormat="1" applyFont="1"/>
    <xf numFmtId="0" fontId="7" fillId="0" borderId="29" xfId="1" applyFont="1" applyBorder="1" applyAlignment="1">
      <alignment vertical="center"/>
    </xf>
    <xf numFmtId="0" fontId="8" fillId="0" borderId="1" xfId="1" applyFont="1" applyBorder="1" applyAlignment="1">
      <alignment vertical="center"/>
    </xf>
    <xf numFmtId="0" fontId="5" fillId="0" borderId="0" xfId="1" applyAlignment="1">
      <alignment vertical="center"/>
    </xf>
    <xf numFmtId="0" fontId="7" fillId="0" borderId="32" xfId="1" applyFont="1" applyBorder="1" applyAlignment="1">
      <alignment vertical="center"/>
    </xf>
    <xf numFmtId="0" fontId="7" fillId="0" borderId="22" xfId="1" applyFont="1" applyBorder="1" applyAlignment="1">
      <alignment vertical="center"/>
    </xf>
    <xf numFmtId="0" fontId="9" fillId="0" borderId="1" xfId="1" applyFont="1" applyBorder="1" applyAlignment="1">
      <alignment vertical="center"/>
    </xf>
    <xf numFmtId="0" fontId="10" fillId="0" borderId="0" xfId="1" applyFont="1" applyBorder="1" applyAlignment="1">
      <alignment horizontal="center" vertical="center"/>
    </xf>
    <xf numFmtId="0" fontId="10" fillId="0" borderId="10" xfId="1" applyFont="1" applyBorder="1" applyAlignment="1">
      <alignment horizontal="center" vertical="center"/>
    </xf>
    <xf numFmtId="0" fontId="6" fillId="2" borderId="38" xfId="1" applyFont="1" applyFill="1" applyBorder="1" applyAlignment="1">
      <alignment horizontal="center" vertical="center"/>
    </xf>
    <xf numFmtId="0" fontId="5" fillId="0" borderId="39" xfId="1" applyFont="1" applyBorder="1" applyAlignment="1">
      <alignment vertical="center"/>
    </xf>
    <xf numFmtId="0" fontId="5" fillId="0" borderId="38" xfId="1" applyFont="1" applyBorder="1" applyAlignment="1">
      <alignment horizontal="center" vertical="center"/>
    </xf>
    <xf numFmtId="0" fontId="5" fillId="0" borderId="0" xfId="1" applyBorder="1"/>
    <xf numFmtId="0" fontId="5" fillId="0" borderId="0" xfId="1" applyBorder="1" applyAlignment="1">
      <alignment vertical="center"/>
    </xf>
    <xf numFmtId="0" fontId="13" fillId="4" borderId="21"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28" xfId="1" applyFont="1" applyFill="1" applyBorder="1" applyAlignment="1">
      <alignment horizontal="center" vertical="center"/>
    </xf>
    <xf numFmtId="0" fontId="5" fillId="0" borderId="5" xfId="1" applyBorder="1" applyAlignment="1" applyProtection="1">
      <alignment horizontal="center" vertical="center"/>
      <protection locked="0"/>
    </xf>
    <xf numFmtId="0" fontId="5" fillId="0" borderId="6" xfId="1" applyBorder="1" applyAlignment="1" applyProtection="1">
      <alignment vertical="center"/>
      <protection locked="0"/>
    </xf>
    <xf numFmtId="0" fontId="5" fillId="0" borderId="5" xfId="1" applyBorder="1" applyAlignment="1" applyProtection="1">
      <alignment vertical="center"/>
      <protection locked="0"/>
    </xf>
    <xf numFmtId="0" fontId="5" fillId="0" borderId="2" xfId="1" applyBorder="1" applyAlignment="1" applyProtection="1">
      <alignment vertical="center"/>
      <protection locked="0"/>
    </xf>
    <xf numFmtId="0" fontId="5" fillId="0" borderId="3" xfId="1" applyBorder="1" applyAlignment="1" applyProtection="1">
      <alignment horizontal="center" vertical="center"/>
      <protection locked="0"/>
    </xf>
    <xf numFmtId="0" fontId="5" fillId="0" borderId="3" xfId="1" applyBorder="1" applyAlignment="1" applyProtection="1">
      <alignment vertical="center"/>
      <protection locked="0"/>
    </xf>
    <xf numFmtId="0" fontId="5" fillId="0" borderId="4" xfId="1" applyBorder="1" applyAlignment="1" applyProtection="1">
      <alignment vertical="center"/>
      <protection locked="0"/>
    </xf>
    <xf numFmtId="0" fontId="5" fillId="0" borderId="1" xfId="1" applyBorder="1" applyAlignment="1" applyProtection="1">
      <alignment vertical="center"/>
      <protection locked="0"/>
    </xf>
    <xf numFmtId="0" fontId="5" fillId="0" borderId="1" xfId="1" applyBorder="1" applyAlignment="1" applyProtection="1">
      <alignment horizontal="center" vertical="center"/>
      <protection locked="0"/>
    </xf>
    <xf numFmtId="0" fontId="5" fillId="0" borderId="25" xfId="1" applyBorder="1" applyAlignment="1" applyProtection="1">
      <alignment vertical="center"/>
      <protection locked="0"/>
    </xf>
    <xf numFmtId="0" fontId="5" fillId="0" borderId="25" xfId="1" applyBorder="1" applyAlignment="1" applyProtection="1">
      <alignment horizontal="center" vertical="center"/>
      <protection locked="0"/>
    </xf>
    <xf numFmtId="0" fontId="5" fillId="0" borderId="9" xfId="1" applyBorder="1" applyAlignment="1" applyProtection="1">
      <alignment vertical="center"/>
      <protection locked="0"/>
    </xf>
    <xf numFmtId="0" fontId="5" fillId="5" borderId="5" xfId="1" applyFill="1" applyBorder="1" applyAlignment="1" applyProtection="1">
      <alignment vertical="center"/>
      <protection locked="0"/>
    </xf>
    <xf numFmtId="0" fontId="5" fillId="5" borderId="6" xfId="1" applyFill="1" applyBorder="1" applyAlignment="1" applyProtection="1">
      <alignment horizontal="center" vertical="center"/>
      <protection locked="0"/>
    </xf>
    <xf numFmtId="0" fontId="5" fillId="5" borderId="6" xfId="1" applyFill="1" applyBorder="1" applyAlignment="1" applyProtection="1">
      <alignment vertical="center"/>
      <protection locked="0"/>
    </xf>
    <xf numFmtId="0" fontId="5" fillId="5" borderId="2" xfId="1" applyFill="1" applyBorder="1" applyAlignment="1" applyProtection="1">
      <alignment vertical="center"/>
      <protection locked="0"/>
    </xf>
    <xf numFmtId="0" fontId="5" fillId="5" borderId="43" xfId="1" applyFill="1" applyBorder="1" applyAlignment="1" applyProtection="1">
      <alignment vertical="center"/>
      <protection locked="0"/>
    </xf>
    <xf numFmtId="0" fontId="5" fillId="5" borderId="44" xfId="1" applyFill="1" applyBorder="1" applyAlignment="1" applyProtection="1">
      <alignment horizontal="center" vertical="center"/>
      <protection locked="0"/>
    </xf>
    <xf numFmtId="0" fontId="5" fillId="5" borderId="44" xfId="1" applyFill="1" applyBorder="1" applyAlignment="1" applyProtection="1">
      <alignment vertical="center"/>
      <protection locked="0"/>
    </xf>
    <xf numFmtId="0" fontId="5" fillId="5" borderId="31" xfId="1" applyFill="1" applyBorder="1" applyAlignment="1" applyProtection="1">
      <alignment vertical="center"/>
      <protection locked="0"/>
    </xf>
    <xf numFmtId="0" fontId="5" fillId="0" borderId="6" xfId="1" applyBorder="1" applyAlignment="1" applyProtection="1">
      <alignment horizontal="center" vertical="center"/>
      <protection locked="0"/>
    </xf>
    <xf numFmtId="0" fontId="5" fillId="0" borderId="43" xfId="1" applyBorder="1" applyAlignment="1" applyProtection="1">
      <alignment vertical="center"/>
      <protection locked="0"/>
    </xf>
    <xf numFmtId="0" fontId="5" fillId="0" borderId="44" xfId="1" applyBorder="1" applyAlignment="1" applyProtection="1">
      <alignment vertical="center"/>
      <protection locked="0"/>
    </xf>
    <xf numFmtId="0" fontId="5" fillId="0" borderId="31" xfId="1" applyBorder="1" applyAlignment="1" applyProtection="1">
      <alignment vertical="center"/>
      <protection locked="0"/>
    </xf>
    <xf numFmtId="0" fontId="5" fillId="0" borderId="43" xfId="1" applyBorder="1" applyAlignment="1" applyProtection="1">
      <alignment horizontal="center" vertical="center"/>
      <protection locked="0"/>
    </xf>
    <xf numFmtId="0" fontId="5" fillId="0" borderId="24" xfId="1" applyBorder="1" applyAlignment="1" applyProtection="1">
      <alignment horizontal="center" vertical="center"/>
      <protection locked="0"/>
    </xf>
    <xf numFmtId="0" fontId="5" fillId="0" borderId="24" xfId="1" applyBorder="1" applyAlignment="1" applyProtection="1">
      <alignment vertical="center"/>
      <protection locked="0"/>
    </xf>
    <xf numFmtId="0" fontId="5" fillId="0" borderId="8" xfId="1" applyBorder="1" applyAlignment="1" applyProtection="1">
      <alignment vertical="center"/>
      <protection locked="0"/>
    </xf>
    <xf numFmtId="0" fontId="5" fillId="0" borderId="47" xfId="1" applyBorder="1" applyAlignment="1" applyProtection="1">
      <alignment horizontal="center" vertical="center"/>
      <protection locked="0"/>
    </xf>
    <xf numFmtId="0" fontId="5" fillId="0" borderId="48" xfId="1" applyBorder="1" applyAlignment="1" applyProtection="1">
      <alignment horizontal="center" vertical="center"/>
      <protection locked="0"/>
    </xf>
    <xf numFmtId="0" fontId="5" fillId="0" borderId="47" xfId="1" applyBorder="1" applyAlignment="1" applyProtection="1">
      <alignment vertical="center"/>
      <protection locked="0"/>
    </xf>
    <xf numFmtId="0" fontId="5" fillId="0" borderId="48" xfId="1" applyBorder="1" applyAlignment="1" applyProtection="1">
      <alignment vertical="center"/>
      <protection locked="0"/>
    </xf>
    <xf numFmtId="0" fontId="5" fillId="0" borderId="49" xfId="1" applyBorder="1" applyAlignment="1" applyProtection="1">
      <alignment vertical="center"/>
      <protection locked="0"/>
    </xf>
    <xf numFmtId="0" fontId="5" fillId="0" borderId="44" xfId="1" applyBorder="1" applyAlignment="1" applyProtection="1">
      <alignment horizontal="center" vertical="center"/>
      <protection locked="0"/>
    </xf>
    <xf numFmtId="0" fontId="5" fillId="0" borderId="9" xfId="1" applyBorder="1" applyAlignment="1" applyProtection="1">
      <alignment horizontal="center" vertical="center"/>
      <protection locked="0"/>
    </xf>
    <xf numFmtId="0" fontId="19" fillId="0" borderId="0" xfId="1" applyFont="1" applyBorder="1" applyAlignment="1">
      <alignment horizontal="left" vertical="center" wrapText="1"/>
    </xf>
    <xf numFmtId="0" fontId="6" fillId="0" borderId="0" xfId="1" applyFont="1" applyAlignment="1">
      <alignment vertical="center"/>
    </xf>
    <xf numFmtId="0" fontId="5" fillId="0" borderId="0" xfId="1" applyFont="1" applyAlignment="1">
      <alignment vertical="center"/>
    </xf>
    <xf numFmtId="0" fontId="5" fillId="0" borderId="0" xfId="1" applyFont="1"/>
    <xf numFmtId="0" fontId="5" fillId="0" borderId="0" xfId="1"/>
    <xf numFmtId="0" fontId="22" fillId="0" borderId="39" xfId="1" applyFont="1" applyBorder="1" applyAlignment="1">
      <alignment horizontal="center" vertical="center"/>
    </xf>
    <xf numFmtId="0" fontId="22" fillId="0" borderId="10" xfId="1" applyFont="1" applyBorder="1" applyAlignment="1">
      <alignment horizontal="center" vertical="center"/>
    </xf>
    <xf numFmtId="0" fontId="22" fillId="0" borderId="10" xfId="1" applyFont="1" applyBorder="1" applyAlignment="1">
      <alignment horizontal="center"/>
    </xf>
    <xf numFmtId="0" fontId="22" fillId="0" borderId="0" xfId="1" applyFont="1" applyBorder="1" applyAlignment="1">
      <alignment horizontal="center"/>
    </xf>
    <xf numFmtId="0" fontId="22" fillId="0" borderId="15" xfId="1" applyFont="1" applyBorder="1" applyAlignment="1">
      <alignment horizontal="center"/>
    </xf>
    <xf numFmtId="0" fontId="5" fillId="0" borderId="39" xfId="1" applyFont="1" applyBorder="1" applyAlignment="1">
      <alignment horizontal="center" vertical="center"/>
    </xf>
    <xf numFmtId="0" fontId="5" fillId="0" borderId="15" xfId="1" applyBorder="1"/>
    <xf numFmtId="0" fontId="5" fillId="0" borderId="0" xfId="1" applyAlignment="1">
      <alignment horizontal="center" vertical="center"/>
    </xf>
    <xf numFmtId="0" fontId="13" fillId="4" borderId="1" xfId="1" applyFont="1" applyFill="1" applyBorder="1" applyAlignment="1">
      <alignment horizontal="center"/>
    </xf>
    <xf numFmtId="0" fontId="13" fillId="4" borderId="1" xfId="1" applyFont="1" applyFill="1" applyBorder="1" applyAlignment="1">
      <alignment horizontal="center" wrapText="1"/>
    </xf>
    <xf numFmtId="0" fontId="5" fillId="0" borderId="1" xfId="1" applyBorder="1" applyAlignment="1" applyProtection="1">
      <alignment horizontal="center"/>
      <protection locked="0"/>
    </xf>
    <xf numFmtId="0" fontId="5" fillId="0" borderId="1" xfId="1" applyBorder="1" applyProtection="1">
      <protection locked="0"/>
    </xf>
    <xf numFmtId="0" fontId="24" fillId="0" borderId="0" xfId="1" applyFont="1" applyAlignment="1">
      <alignment horizontal="left" vertical="center" wrapText="1"/>
    </xf>
    <xf numFmtId="0" fontId="24" fillId="0" borderId="0" xfId="1" applyFont="1" applyAlignment="1">
      <alignment horizontal="center" wrapText="1"/>
    </xf>
    <xf numFmtId="0" fontId="24" fillId="0" borderId="0" xfId="1" applyFont="1" applyAlignment="1">
      <alignment horizontal="left" wrapText="1"/>
    </xf>
    <xf numFmtId="0" fontId="19" fillId="0" borderId="0" xfId="1" applyFont="1" applyBorder="1" applyAlignment="1">
      <alignment horizontal="center" vertical="top" wrapText="1"/>
    </xf>
    <xf numFmtId="0" fontId="19" fillId="0" borderId="0" xfId="1" applyFont="1" applyBorder="1" applyAlignment="1">
      <alignment horizontal="left" vertical="top" wrapText="1"/>
    </xf>
    <xf numFmtId="0" fontId="5" fillId="0" borderId="0" xfId="1" applyFont="1" applyAlignment="1">
      <alignment horizontal="center"/>
    </xf>
    <xf numFmtId="0" fontId="6" fillId="0" borderId="0" xfId="1" applyFont="1"/>
    <xf numFmtId="0" fontId="5" fillId="0" borderId="0" xfId="1" applyAlignment="1">
      <alignment horizontal="center"/>
    </xf>
    <xf numFmtId="0" fontId="25" fillId="0" borderId="0" xfId="1" applyFont="1"/>
    <xf numFmtId="0" fontId="28"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6" fontId="1" fillId="0" borderId="0" xfId="3" applyNumberFormat="1" applyFont="1" applyAlignment="1">
      <alignment horizontal="center" vertical="center" wrapText="1"/>
    </xf>
    <xf numFmtId="0" fontId="30" fillId="8"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Border="1"/>
    <xf numFmtId="6" fontId="1" fillId="0" borderId="1" xfId="3" applyNumberFormat="1" applyFont="1" applyBorder="1" applyAlignment="1">
      <alignment horizontal="center" vertical="center" wrapText="1"/>
    </xf>
    <xf numFmtId="0" fontId="29"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0" fillId="8"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8"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2" fillId="0" borderId="1" xfId="0" applyFont="1" applyBorder="1" applyAlignment="1">
      <alignment horizontal="left" vertical="center" wrapText="1"/>
    </xf>
    <xf numFmtId="0" fontId="29" fillId="8" borderId="1" xfId="0" applyFont="1" applyFill="1" applyBorder="1" applyAlignment="1">
      <alignment horizontal="center" vertical="center" wrapText="1"/>
    </xf>
    <xf numFmtId="6" fontId="1" fillId="0" borderId="29" xfId="3" applyNumberFormat="1" applyFont="1" applyBorder="1" applyAlignment="1">
      <alignment horizontal="center" vertical="center" wrapText="1"/>
    </xf>
    <xf numFmtId="6" fontId="1" fillId="0" borderId="32" xfId="3" applyNumberFormat="1" applyFont="1" applyBorder="1" applyAlignment="1">
      <alignment horizontal="center" vertical="center" wrapText="1"/>
    </xf>
    <xf numFmtId="6" fontId="1" fillId="0" borderId="22" xfId="3" applyNumberFormat="1" applyFont="1" applyBorder="1" applyAlignment="1">
      <alignment horizontal="center" vertical="center" wrapText="1"/>
    </xf>
    <xf numFmtId="0" fontId="29" fillId="8" borderId="50"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 fillId="0" borderId="1" xfId="0" applyFont="1" applyBorder="1" applyAlignment="1">
      <alignment horizontal="center" vertical="center"/>
    </xf>
    <xf numFmtId="164" fontId="29" fillId="0" borderId="30" xfId="0" applyNumberFormat="1" applyFont="1" applyFill="1" applyBorder="1" applyAlignment="1">
      <alignment horizontal="center" vertical="center" wrapText="1"/>
    </xf>
    <xf numFmtId="164" fontId="29" fillId="0" borderId="19"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164" fontId="30" fillId="8" borderId="1" xfId="0" applyNumberFormat="1" applyFont="1" applyFill="1" applyBorder="1" applyAlignment="1">
      <alignment horizontal="center" vertical="center" wrapText="1"/>
    </xf>
    <xf numFmtId="0" fontId="1" fillId="0" borderId="19" xfId="0" applyFont="1" applyBorder="1" applyAlignment="1">
      <alignment horizontal="center"/>
    </xf>
    <xf numFmtId="164" fontId="1" fillId="0" borderId="19" xfId="0" applyNumberFormat="1" applyFont="1" applyBorder="1" applyAlignment="1">
      <alignment horizontal="center"/>
    </xf>
    <xf numFmtId="164" fontId="29" fillId="8" borderId="1" xfId="0" applyNumberFormat="1" applyFont="1" applyFill="1" applyBorder="1" applyAlignment="1">
      <alignment horizontal="center" vertical="center" wrapText="1"/>
    </xf>
    <xf numFmtId="0" fontId="19" fillId="0" borderId="0" xfId="1" applyFont="1" applyBorder="1" applyAlignment="1" applyProtection="1">
      <alignment horizontal="left" wrapText="1"/>
      <protection locked="0"/>
    </xf>
    <xf numFmtId="0" fontId="5" fillId="3" borderId="7" xfId="1" applyFont="1" applyFill="1" applyBorder="1" applyAlignment="1">
      <alignment vertical="center" wrapText="1"/>
    </xf>
    <xf numFmtId="0" fontId="5" fillId="3" borderId="2" xfId="1" applyFont="1" applyFill="1" applyBorder="1" applyAlignment="1">
      <alignment vertical="center" wrapText="1"/>
    </xf>
    <xf numFmtId="0" fontId="4" fillId="0" borderId="0" xfId="1" applyFont="1" applyAlignment="1">
      <alignment horizontal="left" wrapText="1"/>
    </xf>
    <xf numFmtId="0" fontId="4" fillId="0" borderId="0" xfId="1" applyFont="1" applyAlignment="1">
      <alignment horizontal="left" vertical="center" wrapText="1"/>
    </xf>
    <xf numFmtId="0" fontId="19" fillId="0" borderId="12" xfId="1" applyFont="1" applyBorder="1" applyAlignment="1" applyProtection="1">
      <alignment horizontal="left" vertical="top" wrapText="1"/>
      <protection locked="0"/>
    </xf>
    <xf numFmtId="0" fontId="19" fillId="0" borderId="11" xfId="1" applyFont="1" applyBorder="1" applyAlignment="1" applyProtection="1">
      <alignment horizontal="left" vertical="top" wrapText="1"/>
      <protection locked="0"/>
    </xf>
    <xf numFmtId="0" fontId="19" fillId="0" borderId="13" xfId="1" applyFont="1" applyBorder="1" applyAlignment="1" applyProtection="1">
      <alignment horizontal="left" vertical="top" wrapText="1"/>
      <protection locked="0"/>
    </xf>
    <xf numFmtId="0" fontId="19" fillId="0" borderId="14" xfId="1" applyFont="1" applyBorder="1" applyAlignment="1" applyProtection="1">
      <alignment horizontal="left" vertical="top" wrapText="1"/>
      <protection locked="0"/>
    </xf>
    <xf numFmtId="0" fontId="19" fillId="0" borderId="0" xfId="1" applyFont="1" applyBorder="1" applyAlignment="1" applyProtection="1">
      <alignment horizontal="left" vertical="top" wrapText="1"/>
      <protection locked="0"/>
    </xf>
    <xf numFmtId="0" fontId="19" fillId="0" borderId="15" xfId="1" applyFont="1" applyBorder="1" applyAlignment="1" applyProtection="1">
      <alignment horizontal="left" vertical="top" wrapText="1"/>
      <protection locked="0"/>
    </xf>
    <xf numFmtId="0" fontId="19" fillId="0" borderId="16" xfId="1" applyFont="1" applyBorder="1" applyAlignment="1" applyProtection="1">
      <alignment horizontal="left" vertical="top" wrapText="1"/>
      <protection locked="0"/>
    </xf>
    <xf numFmtId="0" fontId="19" fillId="0" borderId="10" xfId="1" applyFont="1" applyBorder="1" applyAlignment="1" applyProtection="1">
      <alignment horizontal="left" vertical="top" wrapText="1"/>
      <protection locked="0"/>
    </xf>
    <xf numFmtId="0" fontId="19" fillId="0" borderId="17" xfId="1" applyFont="1" applyBorder="1" applyAlignment="1" applyProtection="1">
      <alignment horizontal="left" vertical="top" wrapText="1"/>
      <protection locked="0"/>
    </xf>
    <xf numFmtId="0" fontId="13" fillId="4" borderId="19" xfId="1" applyFont="1" applyFill="1" applyBorder="1" applyAlignment="1">
      <alignment horizontal="center" vertical="center"/>
    </xf>
    <xf numFmtId="0" fontId="11" fillId="4" borderId="36" xfId="1" applyFont="1" applyFill="1" applyBorder="1" applyAlignment="1">
      <alignment horizontal="right" vertical="center" wrapText="1"/>
    </xf>
    <xf numFmtId="0" fontId="11" fillId="4" borderId="37" xfId="1" applyFont="1" applyFill="1" applyBorder="1" applyAlignment="1">
      <alignment horizontal="right" vertical="center" wrapText="1"/>
    </xf>
    <xf numFmtId="0" fontId="3" fillId="5" borderId="40" xfId="1" applyFont="1" applyFill="1" applyBorder="1" applyAlignment="1" applyProtection="1">
      <alignment horizontal="center" vertical="center" wrapText="1"/>
      <protection locked="0"/>
    </xf>
    <xf numFmtId="0" fontId="3" fillId="5" borderId="46" xfId="1" applyFont="1" applyFill="1" applyBorder="1" applyAlignment="1" applyProtection="1">
      <alignment horizontal="center" vertical="center" wrapText="1"/>
      <protection locked="0"/>
    </xf>
    <xf numFmtId="0" fontId="6" fillId="5" borderId="47" xfId="1" applyFont="1" applyFill="1" applyBorder="1" applyAlignment="1" applyProtection="1">
      <alignment horizontal="center"/>
      <protection locked="0"/>
    </xf>
    <xf numFmtId="0" fontId="6" fillId="5" borderId="48" xfId="1" applyFont="1" applyFill="1" applyBorder="1" applyAlignment="1" applyProtection="1">
      <alignment horizontal="center"/>
      <protection locked="0"/>
    </xf>
    <xf numFmtId="0" fontId="6" fillId="3" borderId="40" xfId="1" applyFont="1" applyFill="1" applyBorder="1" applyAlignment="1">
      <alignment horizontal="center" vertical="center"/>
    </xf>
    <xf numFmtId="0" fontId="6" fillId="3" borderId="41" xfId="1" applyFont="1" applyFill="1" applyBorder="1" applyAlignment="1">
      <alignment horizontal="center" vertical="center"/>
    </xf>
    <xf numFmtId="0" fontId="5" fillId="5" borderId="36" xfId="1" applyFont="1" applyFill="1" applyBorder="1" applyAlignment="1" applyProtection="1">
      <alignment horizontal="center" vertical="center" wrapText="1"/>
      <protection locked="0"/>
    </xf>
    <xf numFmtId="0" fontId="5" fillId="5" borderId="37" xfId="1" applyFont="1" applyFill="1" applyBorder="1" applyAlignment="1" applyProtection="1">
      <alignment horizontal="center" vertical="center" wrapText="1"/>
      <protection locked="0"/>
    </xf>
    <xf numFmtId="0" fontId="6" fillId="5" borderId="36" xfId="1" applyFont="1" applyFill="1" applyBorder="1" applyAlignment="1" applyProtection="1">
      <alignment horizontal="center" vertical="center" wrapText="1"/>
      <protection locked="0"/>
    </xf>
    <xf numFmtId="0" fontId="6" fillId="5" borderId="37" xfId="1" applyFont="1" applyFill="1" applyBorder="1" applyAlignment="1" applyProtection="1">
      <alignment horizontal="center" vertical="center" wrapText="1"/>
      <protection locked="0"/>
    </xf>
    <xf numFmtId="0" fontId="13" fillId="4" borderId="39" xfId="1" applyFont="1" applyFill="1" applyBorder="1" applyAlignment="1">
      <alignment horizontal="center" vertical="center" wrapText="1"/>
    </xf>
    <xf numFmtId="0" fontId="13" fillId="4" borderId="37" xfId="1" applyFont="1" applyFill="1" applyBorder="1" applyAlignment="1">
      <alignment horizontal="center" vertical="center" wrapText="1"/>
    </xf>
    <xf numFmtId="0" fontId="7" fillId="0" borderId="30"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0"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16" xfId="1" applyFont="1" applyBorder="1" applyAlignment="1">
      <alignment horizontal="center" vertical="center"/>
    </xf>
    <xf numFmtId="0" fontId="7" fillId="0" borderId="10" xfId="1" applyFont="1" applyBorder="1" applyAlignment="1">
      <alignment horizontal="center" vertical="center"/>
    </xf>
    <xf numFmtId="0" fontId="7" fillId="0" borderId="17" xfId="1" applyFont="1" applyBorder="1" applyAlignment="1">
      <alignment horizontal="center" vertical="center"/>
    </xf>
    <xf numFmtId="44" fontId="14" fillId="5" borderId="12" xfId="2" applyFont="1" applyFill="1" applyBorder="1" applyAlignment="1" applyProtection="1">
      <alignment horizontal="left" vertical="center"/>
      <protection locked="0"/>
    </xf>
    <xf numFmtId="44" fontId="14" fillId="5" borderId="11" xfId="2" applyFont="1" applyFill="1" applyBorder="1" applyAlignment="1" applyProtection="1">
      <alignment horizontal="left" vertical="center"/>
      <protection locked="0"/>
    </xf>
    <xf numFmtId="44" fontId="14" fillId="5" borderId="13" xfId="2" applyFont="1" applyFill="1" applyBorder="1" applyAlignment="1" applyProtection="1">
      <alignment horizontal="left" vertical="center"/>
      <protection locked="0"/>
    </xf>
    <xf numFmtId="0" fontId="6" fillId="5" borderId="39" xfId="1" applyFont="1" applyFill="1" applyBorder="1" applyAlignment="1" applyProtection="1">
      <alignment horizontal="center" vertical="center" wrapText="1"/>
      <protection locked="0"/>
    </xf>
    <xf numFmtId="0" fontId="12" fillId="0" borderId="39" xfId="1" applyFont="1" applyBorder="1" applyAlignment="1">
      <alignment horizontal="center" vertical="center"/>
    </xf>
    <xf numFmtId="0" fontId="12" fillId="0" borderId="37" xfId="1" applyFont="1" applyBorder="1" applyAlignment="1">
      <alignment horizontal="center" vertical="center"/>
    </xf>
    <xf numFmtId="0" fontId="13" fillId="4" borderId="36" xfId="1" applyFont="1" applyFill="1" applyBorder="1" applyAlignment="1">
      <alignment horizontal="center" vertical="center" wrapText="1"/>
    </xf>
    <xf numFmtId="0" fontId="5" fillId="0" borderId="0" xfId="1" applyFont="1" applyBorder="1" applyAlignment="1">
      <alignment horizontal="left" vertical="center" wrapText="1"/>
    </xf>
    <xf numFmtId="0" fontId="19" fillId="0" borderId="0" xfId="1" applyFont="1" applyBorder="1" applyAlignment="1">
      <alignment horizontal="left" vertical="center" wrapText="1"/>
    </xf>
    <xf numFmtId="0" fontId="4" fillId="0" borderId="10" xfId="1" applyFont="1" applyBorder="1" applyAlignment="1">
      <alignment horizontal="left" vertical="center" wrapText="1"/>
    </xf>
    <xf numFmtId="0" fontId="15" fillId="4" borderId="12" xfId="1" applyFont="1" applyFill="1" applyBorder="1" applyAlignment="1">
      <alignment horizontal="center" vertical="center" wrapText="1"/>
    </xf>
    <xf numFmtId="0" fontId="15" fillId="4" borderId="11" xfId="1" applyFont="1" applyFill="1" applyBorder="1" applyAlignment="1">
      <alignment horizontal="center" vertical="center" wrapText="1"/>
    </xf>
    <xf numFmtId="0" fontId="15" fillId="4" borderId="13" xfId="1" applyFont="1" applyFill="1" applyBorder="1" applyAlignment="1">
      <alignment horizontal="center" vertical="center" wrapText="1"/>
    </xf>
    <xf numFmtId="0" fontId="15" fillId="4" borderId="40" xfId="1" applyFont="1" applyFill="1" applyBorder="1" applyAlignment="1">
      <alignment horizontal="center" vertical="center" wrapText="1"/>
    </xf>
    <xf numFmtId="0" fontId="15" fillId="4" borderId="45" xfId="1" applyFont="1" applyFill="1" applyBorder="1" applyAlignment="1">
      <alignment horizontal="center" vertical="center" wrapText="1"/>
    </xf>
    <xf numFmtId="0" fontId="15" fillId="4" borderId="46" xfId="1" applyFont="1" applyFill="1" applyBorder="1" applyAlignment="1">
      <alignment horizontal="center" vertical="center" wrapText="1"/>
    </xf>
    <xf numFmtId="0" fontId="13" fillId="6" borderId="18"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13" fillId="6" borderId="20"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27" xfId="1" applyFont="1" applyFill="1" applyBorder="1" applyAlignment="1">
      <alignment horizontal="center" vertical="center" wrapText="1"/>
    </xf>
    <xf numFmtId="0" fontId="15" fillId="4" borderId="42" xfId="1" applyFont="1" applyFill="1" applyBorder="1" applyAlignment="1">
      <alignment horizontal="center" vertical="center" wrapText="1"/>
    </xf>
    <xf numFmtId="0" fontId="6" fillId="5" borderId="36" xfId="1" applyFont="1" applyFill="1" applyBorder="1" applyAlignment="1" applyProtection="1">
      <alignment horizontal="center" vertical="center"/>
      <protection locked="0"/>
    </xf>
    <xf numFmtId="0" fontId="6" fillId="5" borderId="37" xfId="1" applyFont="1" applyFill="1" applyBorder="1" applyAlignment="1" applyProtection="1">
      <alignment horizontal="center" vertical="center"/>
      <protection locked="0"/>
    </xf>
    <xf numFmtId="0" fontId="14" fillId="5" borderId="36" xfId="1" applyFont="1" applyFill="1" applyBorder="1" applyAlignment="1" applyProtection="1">
      <alignment horizontal="center" vertical="center" wrapText="1"/>
      <protection locked="0"/>
    </xf>
    <xf numFmtId="0" fontId="14" fillId="5" borderId="37" xfId="1" applyFont="1" applyFill="1" applyBorder="1" applyAlignment="1" applyProtection="1">
      <alignment horizontal="center" vertical="center" wrapText="1"/>
      <protection locked="0"/>
    </xf>
    <xf numFmtId="0" fontId="7" fillId="0" borderId="1" xfId="1" applyFont="1" applyBorder="1" applyAlignment="1">
      <alignment horizontal="center" vertical="center"/>
    </xf>
    <xf numFmtId="6" fontId="6" fillId="5" borderId="12" xfId="1" applyNumberFormat="1" applyFont="1" applyFill="1" applyBorder="1" applyAlignment="1" applyProtection="1">
      <alignment horizontal="left" vertical="center"/>
      <protection locked="0"/>
    </xf>
    <xf numFmtId="0" fontId="6" fillId="5" borderId="11" xfId="1" applyFont="1" applyFill="1" applyBorder="1" applyAlignment="1" applyProtection="1">
      <alignment horizontal="left" vertical="center"/>
      <protection locked="0"/>
    </xf>
    <xf numFmtId="0" fontId="6" fillId="5" borderId="13" xfId="1" applyFont="1" applyFill="1" applyBorder="1" applyAlignment="1" applyProtection="1">
      <alignment horizontal="left" vertical="center"/>
      <protection locked="0"/>
    </xf>
  </cellXfs>
  <cellStyles count="4">
    <cellStyle name="Moneda" xfId="3"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3</xdr:row>
          <xdr:rowOff>238125</xdr:rowOff>
        </xdr:from>
        <xdr:to>
          <xdr:col>7</xdr:col>
          <xdr:colOff>685800</xdr:colOff>
          <xdr:row>3</xdr:row>
          <xdr:rowOff>571500</xdr:rowOff>
        </xdr:to>
        <xdr:sp macro="" textlink="">
          <xdr:nvSpPr>
            <xdr:cNvPr id="8193" name="Check Box 3"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xdr:row>
          <xdr:rowOff>304800</xdr:rowOff>
        </xdr:from>
        <xdr:to>
          <xdr:col>3</xdr:col>
          <xdr:colOff>971550</xdr:colOff>
          <xdr:row>3</xdr:row>
          <xdr:rowOff>523875</xdr:rowOff>
        </xdr:to>
        <xdr:sp macro="" textlink="">
          <xdr:nvSpPr>
            <xdr:cNvPr id="8194" name="Check Box 5"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7693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3</xdr:row>
          <xdr:rowOff>295275</xdr:rowOff>
        </xdr:from>
        <xdr:to>
          <xdr:col>3</xdr:col>
          <xdr:colOff>590550</xdr:colOff>
          <xdr:row>3</xdr:row>
          <xdr:rowOff>533400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3</xdr:row>
          <xdr:rowOff>285750</xdr:rowOff>
        </xdr:from>
        <xdr:to>
          <xdr:col>7</xdr:col>
          <xdr:colOff>314325</xdr:colOff>
          <xdr:row>3</xdr:row>
          <xdr:rowOff>523875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8074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view="pageBreakPreview" zoomScale="90" zoomScaleNormal="100" zoomScaleSheetLayoutView="90" workbookViewId="0">
      <selection activeCell="A25" sqref="A25:C25"/>
    </sheetView>
  </sheetViews>
  <sheetFormatPr baseColWidth="10" defaultColWidth="11.42578125" defaultRowHeight="16.5" x14ac:dyDescent="0.25"/>
  <cols>
    <col min="1" max="1" width="26.28515625" style="2" customWidth="1"/>
    <col min="2" max="2" width="69" style="2" customWidth="1"/>
    <col min="3" max="3" width="19.28515625" style="2" customWidth="1"/>
    <col min="4" max="7" width="11.42578125" style="86"/>
    <col min="8" max="16384" width="11.42578125" style="2"/>
  </cols>
  <sheetData>
    <row r="1" spans="1:3" ht="21.75" customHeight="1" x14ac:dyDescent="0.25">
      <c r="A1" s="95" t="s">
        <v>183</v>
      </c>
      <c r="B1" s="95"/>
      <c r="C1" s="95"/>
    </row>
    <row r="2" spans="1:3" x14ac:dyDescent="0.25">
      <c r="A2" s="96" t="s">
        <v>84</v>
      </c>
      <c r="B2" s="96"/>
      <c r="C2" s="87" t="s">
        <v>85</v>
      </c>
    </row>
    <row r="3" spans="1:3" ht="12" customHeight="1" x14ac:dyDescent="0.25">
      <c r="A3" s="97" t="s">
        <v>96</v>
      </c>
      <c r="B3" s="97" t="s">
        <v>97</v>
      </c>
      <c r="C3" s="98">
        <v>1</v>
      </c>
    </row>
    <row r="4" spans="1:3" ht="6.75" customHeight="1" x14ac:dyDescent="0.25">
      <c r="A4" s="97"/>
      <c r="B4" s="97"/>
      <c r="C4" s="98"/>
    </row>
    <row r="5" spans="1:3" x14ac:dyDescent="0.25">
      <c r="A5" s="97"/>
      <c r="B5" s="88" t="s">
        <v>98</v>
      </c>
      <c r="C5" s="98"/>
    </row>
    <row r="6" spans="1:3" x14ac:dyDescent="0.25">
      <c r="A6" s="97"/>
      <c r="B6" s="97" t="s">
        <v>99</v>
      </c>
      <c r="C6" s="97"/>
    </row>
    <row r="7" spans="1:3" x14ac:dyDescent="0.25">
      <c r="A7" s="97"/>
      <c r="B7" s="97" t="s">
        <v>100</v>
      </c>
      <c r="C7" s="97"/>
    </row>
    <row r="8" spans="1:3" x14ac:dyDescent="0.25">
      <c r="A8" s="89" t="s">
        <v>101</v>
      </c>
      <c r="B8" s="100" t="s">
        <v>102</v>
      </c>
      <c r="C8" s="100"/>
    </row>
    <row r="9" spans="1:3" x14ac:dyDescent="0.25">
      <c r="A9" s="89" t="s">
        <v>103</v>
      </c>
      <c r="B9" s="100" t="s">
        <v>104</v>
      </c>
      <c r="C9" s="100"/>
    </row>
    <row r="10" spans="1:3" ht="36.75" customHeight="1" x14ac:dyDescent="0.25">
      <c r="A10" s="89" t="s">
        <v>105</v>
      </c>
      <c r="B10" s="100" t="s">
        <v>184</v>
      </c>
      <c r="C10" s="100"/>
    </row>
    <row r="11" spans="1:3" x14ac:dyDescent="0.25">
      <c r="A11" s="97" t="s">
        <v>106</v>
      </c>
      <c r="B11" s="97"/>
      <c r="C11" s="97"/>
    </row>
    <row r="12" spans="1:3" x14ac:dyDescent="0.25">
      <c r="A12" s="100" t="s">
        <v>107</v>
      </c>
      <c r="B12" s="100"/>
      <c r="C12" s="100"/>
    </row>
    <row r="13" spans="1:3" x14ac:dyDescent="0.25">
      <c r="A13" s="100" t="s">
        <v>108</v>
      </c>
      <c r="B13" s="100"/>
      <c r="C13" s="100"/>
    </row>
    <row r="14" spans="1:3" x14ac:dyDescent="0.25">
      <c r="A14" s="100" t="s">
        <v>109</v>
      </c>
      <c r="B14" s="100"/>
      <c r="C14" s="100"/>
    </row>
    <row r="15" spans="1:3" x14ac:dyDescent="0.25">
      <c r="A15" s="100" t="s">
        <v>110</v>
      </c>
      <c r="B15" s="100"/>
      <c r="C15" s="100"/>
    </row>
    <row r="16" spans="1:3" x14ac:dyDescent="0.25">
      <c r="A16" s="100" t="s">
        <v>111</v>
      </c>
      <c r="B16" s="100"/>
      <c r="C16" s="100"/>
    </row>
    <row r="17" spans="1:3" x14ac:dyDescent="0.25">
      <c r="A17" s="100" t="s">
        <v>112</v>
      </c>
      <c r="B17" s="100"/>
      <c r="C17" s="100"/>
    </row>
    <row r="18" spans="1:3" x14ac:dyDescent="0.25">
      <c r="A18" s="100" t="s">
        <v>113</v>
      </c>
      <c r="B18" s="100"/>
      <c r="C18" s="100"/>
    </row>
    <row r="19" spans="1:3" x14ac:dyDescent="0.25">
      <c r="A19" s="99" t="s">
        <v>114</v>
      </c>
      <c r="B19" s="99"/>
      <c r="C19" s="99"/>
    </row>
    <row r="20" spans="1:3" x14ac:dyDescent="0.25">
      <c r="A20" s="97" t="s">
        <v>115</v>
      </c>
      <c r="B20" s="97"/>
      <c r="C20" s="97"/>
    </row>
    <row r="21" spans="1:3" x14ac:dyDescent="0.25">
      <c r="A21" s="97" t="s">
        <v>185</v>
      </c>
      <c r="B21" s="97"/>
      <c r="C21" s="97"/>
    </row>
    <row r="22" spans="1:3" x14ac:dyDescent="0.25">
      <c r="A22" s="97" t="s">
        <v>116</v>
      </c>
      <c r="B22" s="97"/>
      <c r="C22" s="97"/>
    </row>
    <row r="23" spans="1:3" x14ac:dyDescent="0.25">
      <c r="A23" s="97" t="s">
        <v>117</v>
      </c>
      <c r="B23" s="97"/>
      <c r="C23" s="97"/>
    </row>
    <row r="24" spans="1:3" ht="33.75" customHeight="1" x14ac:dyDescent="0.25">
      <c r="A24" s="97" t="s">
        <v>118</v>
      </c>
      <c r="B24" s="97"/>
      <c r="C24" s="97"/>
    </row>
    <row r="25" spans="1:3" ht="64.5" customHeight="1" x14ac:dyDescent="0.25">
      <c r="A25" s="97" t="s">
        <v>186</v>
      </c>
      <c r="B25" s="97"/>
      <c r="C25" s="97"/>
    </row>
    <row r="26" spans="1:3" x14ac:dyDescent="0.25">
      <c r="A26" s="96" t="s">
        <v>84</v>
      </c>
      <c r="B26" s="96"/>
      <c r="C26" s="87" t="s">
        <v>85</v>
      </c>
    </row>
    <row r="27" spans="1:3" x14ac:dyDescent="0.25">
      <c r="A27" s="97" t="s">
        <v>119</v>
      </c>
      <c r="B27" s="97"/>
      <c r="C27" s="85">
        <v>1</v>
      </c>
    </row>
    <row r="28" spans="1:3" ht="27" customHeight="1" x14ac:dyDescent="0.25">
      <c r="A28" s="95" t="s">
        <v>120</v>
      </c>
      <c r="B28" s="95"/>
      <c r="C28" s="95"/>
    </row>
    <row r="29" spans="1:3" x14ac:dyDescent="0.25">
      <c r="A29" s="98"/>
      <c r="B29" s="98"/>
      <c r="C29" s="98"/>
    </row>
    <row r="30" spans="1:3" x14ac:dyDescent="0.25">
      <c r="A30" s="98"/>
      <c r="B30" s="98"/>
      <c r="C30" s="98"/>
    </row>
    <row r="31" spans="1:3" ht="7.5" customHeight="1" x14ac:dyDescent="0.25">
      <c r="A31" s="98"/>
      <c r="B31" s="98"/>
      <c r="C31" s="98"/>
    </row>
    <row r="32" spans="1:3" x14ac:dyDescent="0.25">
      <c r="A32" s="89" t="s">
        <v>121</v>
      </c>
      <c r="B32" s="85"/>
      <c r="C32" s="85"/>
    </row>
    <row r="33" spans="1:3" x14ac:dyDescent="0.3">
      <c r="A33" s="90" t="s">
        <v>122</v>
      </c>
      <c r="B33" s="91"/>
      <c r="C33" s="90" t="s">
        <v>123</v>
      </c>
    </row>
    <row r="34" spans="1:3" x14ac:dyDescent="0.3">
      <c r="A34" s="90" t="s">
        <v>124</v>
      </c>
      <c r="B34" s="91"/>
      <c r="C34" s="90" t="s">
        <v>125</v>
      </c>
    </row>
    <row r="35" spans="1:3" x14ac:dyDescent="0.25">
      <c r="A35" s="85"/>
      <c r="B35" s="85"/>
      <c r="C35" s="85"/>
    </row>
    <row r="36" spans="1:3" x14ac:dyDescent="0.25">
      <c r="A36" s="85"/>
      <c r="B36" s="85"/>
      <c r="C36" s="85"/>
    </row>
    <row r="37" spans="1:3" x14ac:dyDescent="0.25">
      <c r="A37" s="101" t="s">
        <v>126</v>
      </c>
      <c r="B37" s="101"/>
      <c r="C37" s="101"/>
    </row>
    <row r="38" spans="1:3" ht="16.5" customHeight="1" x14ac:dyDescent="0.25">
      <c r="A38" s="97" t="s">
        <v>127</v>
      </c>
      <c r="B38" s="97"/>
      <c r="C38" s="97"/>
    </row>
    <row r="39" spans="1:3" ht="16.5" customHeight="1" x14ac:dyDescent="0.25">
      <c r="A39" s="97" t="s">
        <v>128</v>
      </c>
      <c r="B39" s="97"/>
      <c r="C39" s="97"/>
    </row>
    <row r="40" spans="1:3" ht="27.75" customHeight="1" x14ac:dyDescent="0.25">
      <c r="A40" s="97" t="s">
        <v>129</v>
      </c>
      <c r="B40" s="97"/>
      <c r="C40" s="97"/>
    </row>
    <row r="41" spans="1:3" ht="16.5" customHeight="1" x14ac:dyDescent="0.25">
      <c r="A41" s="97" t="s">
        <v>130</v>
      </c>
      <c r="B41" s="97"/>
      <c r="C41" s="97"/>
    </row>
    <row r="42" spans="1:3" ht="16.5" customHeight="1" x14ac:dyDescent="0.25">
      <c r="A42" s="97" t="s">
        <v>131</v>
      </c>
      <c r="B42" s="97"/>
      <c r="C42" s="97"/>
    </row>
    <row r="43" spans="1:3" ht="16.5" customHeight="1" x14ac:dyDescent="0.25">
      <c r="A43" s="97" t="s">
        <v>132</v>
      </c>
      <c r="B43" s="97"/>
      <c r="C43" s="97"/>
    </row>
    <row r="44" spans="1:3" ht="16.5" customHeight="1" x14ac:dyDescent="0.25">
      <c r="A44" s="97" t="s">
        <v>133</v>
      </c>
      <c r="B44" s="97"/>
      <c r="C44" s="97"/>
    </row>
    <row r="45" spans="1:3" ht="31.5" customHeight="1" x14ac:dyDescent="0.25">
      <c r="A45" s="97" t="s">
        <v>134</v>
      </c>
      <c r="B45" s="97"/>
      <c r="C45" s="97"/>
    </row>
    <row r="46" spans="1:3" ht="16.5" customHeight="1" x14ac:dyDescent="0.25">
      <c r="A46" s="97" t="s">
        <v>135</v>
      </c>
      <c r="B46" s="97"/>
      <c r="C46" s="97"/>
    </row>
    <row r="47" spans="1:3" ht="16.5" customHeight="1" x14ac:dyDescent="0.25">
      <c r="A47" s="97" t="s">
        <v>136</v>
      </c>
      <c r="B47" s="97"/>
      <c r="C47" s="97"/>
    </row>
    <row r="48" spans="1:3" ht="68.25" customHeight="1" x14ac:dyDescent="0.25">
      <c r="A48" s="97" t="s">
        <v>137</v>
      </c>
      <c r="B48" s="97"/>
      <c r="C48" s="97"/>
    </row>
    <row r="49" spans="1:3" ht="16.5" customHeight="1" x14ac:dyDescent="0.25">
      <c r="A49" s="97" t="s">
        <v>138</v>
      </c>
      <c r="B49" s="97"/>
      <c r="C49" s="97"/>
    </row>
    <row r="50" spans="1:3" ht="66.75" customHeight="1" x14ac:dyDescent="0.25">
      <c r="A50" s="97" t="s">
        <v>139</v>
      </c>
      <c r="B50" s="97"/>
      <c r="C50" s="97"/>
    </row>
    <row r="51" spans="1:3" ht="46.5" customHeight="1" x14ac:dyDescent="0.25">
      <c r="A51" s="97" t="s">
        <v>140</v>
      </c>
      <c r="B51" s="97"/>
      <c r="C51" s="97"/>
    </row>
    <row r="52" spans="1:3" ht="33.75" customHeight="1" x14ac:dyDescent="0.25">
      <c r="A52" s="97" t="s">
        <v>141</v>
      </c>
      <c r="B52" s="97"/>
      <c r="C52" s="97"/>
    </row>
    <row r="53" spans="1:3" ht="16.5" customHeight="1" x14ac:dyDescent="0.25">
      <c r="A53" s="97" t="s">
        <v>142</v>
      </c>
      <c r="B53" s="97"/>
      <c r="C53" s="97"/>
    </row>
    <row r="54" spans="1:3" ht="17.25" customHeight="1" x14ac:dyDescent="0.25">
      <c r="A54" s="97" t="s">
        <v>143</v>
      </c>
      <c r="B54" s="97"/>
      <c r="C54" s="97"/>
    </row>
    <row r="55" spans="1:3" ht="47.25" customHeight="1" x14ac:dyDescent="0.25">
      <c r="A55" s="97" t="s">
        <v>144</v>
      </c>
      <c r="B55" s="97"/>
      <c r="C55" s="97"/>
    </row>
    <row r="56" spans="1:3" ht="31.5" customHeight="1" x14ac:dyDescent="0.25">
      <c r="A56" s="97" t="s">
        <v>145</v>
      </c>
      <c r="B56" s="97"/>
      <c r="C56" s="97"/>
    </row>
    <row r="57" spans="1:3" ht="32.25" customHeight="1" x14ac:dyDescent="0.25">
      <c r="A57" s="97" t="s">
        <v>146</v>
      </c>
      <c r="B57" s="97"/>
      <c r="C57" s="97"/>
    </row>
    <row r="58" spans="1:3" x14ac:dyDescent="0.25">
      <c r="A58" s="100"/>
      <c r="B58" s="100"/>
      <c r="C58" s="100"/>
    </row>
    <row r="59" spans="1:3" ht="16.5" customHeight="1" x14ac:dyDescent="0.25">
      <c r="A59" s="101" t="s">
        <v>147</v>
      </c>
      <c r="B59" s="101"/>
      <c r="C59" s="101"/>
    </row>
    <row r="60" spans="1:3" x14ac:dyDescent="0.25">
      <c r="A60" s="97" t="s">
        <v>148</v>
      </c>
      <c r="B60" s="97"/>
      <c r="C60" s="97"/>
    </row>
    <row r="61" spans="1:3" ht="31.5" customHeight="1" x14ac:dyDescent="0.25">
      <c r="A61" s="97" t="s">
        <v>149</v>
      </c>
      <c r="B61" s="97"/>
      <c r="C61" s="97"/>
    </row>
    <row r="62" spans="1:3" x14ac:dyDescent="0.25">
      <c r="A62" s="97" t="s">
        <v>150</v>
      </c>
      <c r="B62" s="97"/>
      <c r="C62" s="97"/>
    </row>
    <row r="63" spans="1:3" ht="30.75" customHeight="1" x14ac:dyDescent="0.25">
      <c r="A63" s="97" t="s">
        <v>151</v>
      </c>
      <c r="B63" s="97"/>
      <c r="C63" s="97"/>
    </row>
    <row r="64" spans="1:3" ht="32.25" customHeight="1" x14ac:dyDescent="0.25">
      <c r="A64" s="97" t="s">
        <v>152</v>
      </c>
      <c r="B64" s="97"/>
      <c r="C64" s="97"/>
    </row>
    <row r="65" spans="1:3" ht="48" customHeight="1" x14ac:dyDescent="0.25">
      <c r="A65" s="97" t="s">
        <v>153</v>
      </c>
      <c r="B65" s="97"/>
      <c r="C65" s="97"/>
    </row>
    <row r="66" spans="1:3" ht="63.75" customHeight="1" x14ac:dyDescent="0.25">
      <c r="A66" s="97" t="s">
        <v>154</v>
      </c>
      <c r="B66" s="97"/>
      <c r="C66" s="97"/>
    </row>
    <row r="67" spans="1:3" x14ac:dyDescent="0.25">
      <c r="A67" s="97" t="s">
        <v>155</v>
      </c>
      <c r="B67" s="97"/>
      <c r="C67" s="97"/>
    </row>
    <row r="68" spans="1:3" ht="33.75" customHeight="1" x14ac:dyDescent="0.25">
      <c r="A68" s="97" t="s">
        <v>156</v>
      </c>
      <c r="B68" s="97"/>
      <c r="C68" s="97"/>
    </row>
    <row r="69" spans="1:3" ht="47.25" customHeight="1" x14ac:dyDescent="0.25">
      <c r="A69" s="97" t="s">
        <v>157</v>
      </c>
      <c r="B69" s="97"/>
      <c r="C69" s="97"/>
    </row>
    <row r="70" spans="1:3" x14ac:dyDescent="0.25">
      <c r="A70" s="97" t="s">
        <v>158</v>
      </c>
      <c r="B70" s="97"/>
      <c r="C70" s="97"/>
    </row>
    <row r="71" spans="1:3" ht="32.25" customHeight="1" x14ac:dyDescent="0.25">
      <c r="A71" s="97" t="s">
        <v>159</v>
      </c>
      <c r="B71" s="97"/>
      <c r="C71" s="97"/>
    </row>
    <row r="72" spans="1:3" x14ac:dyDescent="0.25">
      <c r="A72" s="97" t="s">
        <v>160</v>
      </c>
      <c r="B72" s="97"/>
      <c r="C72" s="97"/>
    </row>
    <row r="73" spans="1:3" ht="28.5" customHeight="1" x14ac:dyDescent="0.25">
      <c r="A73" s="97" t="s">
        <v>161</v>
      </c>
      <c r="B73" s="97"/>
      <c r="C73" s="97"/>
    </row>
    <row r="74" spans="1:3" ht="48.75" customHeight="1" x14ac:dyDescent="0.25">
      <c r="A74" s="97" t="s">
        <v>162</v>
      </c>
      <c r="B74" s="97"/>
      <c r="C74" s="97"/>
    </row>
    <row r="75" spans="1:3" x14ac:dyDescent="0.25">
      <c r="A75" s="97" t="s">
        <v>163</v>
      </c>
      <c r="B75" s="97"/>
      <c r="C75" s="97"/>
    </row>
    <row r="76" spans="1:3" ht="31.5" customHeight="1" x14ac:dyDescent="0.25">
      <c r="A76" s="97" t="s">
        <v>164</v>
      </c>
      <c r="B76" s="97"/>
      <c r="C76" s="97"/>
    </row>
    <row r="77" spans="1:3" ht="28.5" customHeight="1" x14ac:dyDescent="0.25">
      <c r="A77" s="97" t="s">
        <v>165</v>
      </c>
      <c r="B77" s="97"/>
      <c r="C77" s="97"/>
    </row>
    <row r="78" spans="1:3" x14ac:dyDescent="0.25">
      <c r="A78" s="97" t="s">
        <v>166</v>
      </c>
      <c r="B78" s="97"/>
      <c r="C78" s="97"/>
    </row>
    <row r="79" spans="1:3" x14ac:dyDescent="0.25">
      <c r="A79" s="97" t="s">
        <v>167</v>
      </c>
      <c r="B79" s="97"/>
      <c r="C79" s="97"/>
    </row>
    <row r="80" spans="1:3" ht="32.25" customHeight="1" x14ac:dyDescent="0.25">
      <c r="A80" s="97" t="s">
        <v>168</v>
      </c>
      <c r="B80" s="97"/>
      <c r="C80" s="97"/>
    </row>
    <row r="81" spans="1:3" ht="63" customHeight="1" x14ac:dyDescent="0.25">
      <c r="A81" s="97" t="s">
        <v>169</v>
      </c>
      <c r="B81" s="97"/>
      <c r="C81" s="97"/>
    </row>
    <row r="82" spans="1:3" ht="13.5" customHeight="1" x14ac:dyDescent="0.25">
      <c r="A82" s="97" t="s">
        <v>170</v>
      </c>
      <c r="B82" s="97"/>
      <c r="C82" s="97"/>
    </row>
    <row r="83" spans="1:3" x14ac:dyDescent="0.25">
      <c r="A83" s="97" t="s">
        <v>171</v>
      </c>
      <c r="B83" s="97"/>
      <c r="C83" s="97"/>
    </row>
  </sheetData>
  <mergeCells count="76">
    <mergeCell ref="A81:C81"/>
    <mergeCell ref="A82:C82"/>
    <mergeCell ref="A83:C83"/>
    <mergeCell ref="A75:C75"/>
    <mergeCell ref="A76:C76"/>
    <mergeCell ref="A77:C77"/>
    <mergeCell ref="A78:C78"/>
    <mergeCell ref="A79:C79"/>
    <mergeCell ref="A80:C80"/>
    <mergeCell ref="A74:C74"/>
    <mergeCell ref="A63:C63"/>
    <mergeCell ref="A64:C64"/>
    <mergeCell ref="A65:C65"/>
    <mergeCell ref="A66:C66"/>
    <mergeCell ref="A67:C67"/>
    <mergeCell ref="A68:C68"/>
    <mergeCell ref="A69:C69"/>
    <mergeCell ref="A70:C70"/>
    <mergeCell ref="A71:C71"/>
    <mergeCell ref="A72:C72"/>
    <mergeCell ref="A73:C73"/>
    <mergeCell ref="A62:C62"/>
    <mergeCell ref="A51:C51"/>
    <mergeCell ref="A52:C52"/>
    <mergeCell ref="A53:C53"/>
    <mergeCell ref="A54:C54"/>
    <mergeCell ref="A55:C55"/>
    <mergeCell ref="A56:C56"/>
    <mergeCell ref="A57:C57"/>
    <mergeCell ref="A58:C58"/>
    <mergeCell ref="A59:C59"/>
    <mergeCell ref="A60:C60"/>
    <mergeCell ref="A61:C61"/>
    <mergeCell ref="A50:C50"/>
    <mergeCell ref="A39:C39"/>
    <mergeCell ref="A40:C40"/>
    <mergeCell ref="A41:C41"/>
    <mergeCell ref="A42:C42"/>
    <mergeCell ref="A43:C43"/>
    <mergeCell ref="A44:C44"/>
    <mergeCell ref="A45:C45"/>
    <mergeCell ref="A46:C46"/>
    <mergeCell ref="A47:C47"/>
    <mergeCell ref="A48:C48"/>
    <mergeCell ref="A49:C49"/>
    <mergeCell ref="A38:C38"/>
    <mergeCell ref="A20:C20"/>
    <mergeCell ref="A21:C21"/>
    <mergeCell ref="A22:C22"/>
    <mergeCell ref="A23:C23"/>
    <mergeCell ref="A24:C24"/>
    <mergeCell ref="A25:C25"/>
    <mergeCell ref="A26:B26"/>
    <mergeCell ref="A27:B27"/>
    <mergeCell ref="A28:C28"/>
    <mergeCell ref="A29:C31"/>
    <mergeCell ref="A37:C37"/>
    <mergeCell ref="A19:C19"/>
    <mergeCell ref="B8:C8"/>
    <mergeCell ref="B9:C9"/>
    <mergeCell ref="B10:C10"/>
    <mergeCell ref="A11:C11"/>
    <mergeCell ref="A12:C12"/>
    <mergeCell ref="A13:C13"/>
    <mergeCell ref="A14:C14"/>
    <mergeCell ref="A15:C15"/>
    <mergeCell ref="A16:C16"/>
    <mergeCell ref="A17:C17"/>
    <mergeCell ref="A18:C18"/>
    <mergeCell ref="A1:C1"/>
    <mergeCell ref="A2:B2"/>
    <mergeCell ref="A3:A7"/>
    <mergeCell ref="B3:B4"/>
    <mergeCell ref="C3:C5"/>
    <mergeCell ref="B6:C6"/>
    <mergeCell ref="B7:C7"/>
  </mergeCells>
  <pageMargins left="0.70866141732283472" right="0.70866141732283472" top="0.74803149606299213" bottom="0.74803149606299213" header="0.31496062992125984" footer="0.31496062992125984"/>
  <pageSetup scale="78" orientation="portrait"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C10" sqref="C10:D10"/>
    </sheetView>
  </sheetViews>
  <sheetFormatPr baseColWidth="10" defaultColWidth="11.42578125" defaultRowHeight="16.5" x14ac:dyDescent="0.25"/>
  <cols>
    <col min="1" max="1" width="11.42578125" style="2"/>
    <col min="2" max="2" width="34.42578125" style="2" customWidth="1"/>
    <col min="3" max="3" width="47.7109375" style="2" customWidth="1"/>
    <col min="4" max="4" width="15" style="2" customWidth="1"/>
    <col min="5" max="5" width="23.28515625" style="86" customWidth="1"/>
    <col min="6" max="9" width="11.42578125" style="86"/>
    <col min="10" max="16384" width="11.42578125" style="2"/>
  </cols>
  <sheetData>
    <row r="1" spans="1:5" ht="16.5" customHeight="1" x14ac:dyDescent="0.25">
      <c r="A1" s="95" t="s">
        <v>177</v>
      </c>
      <c r="B1" s="95"/>
      <c r="C1" s="95"/>
      <c r="D1" s="95"/>
      <c r="E1" s="95"/>
    </row>
    <row r="2" spans="1:5" x14ac:dyDescent="0.25">
      <c r="A2" s="92" t="s">
        <v>187</v>
      </c>
      <c r="B2" s="102" t="s">
        <v>84</v>
      </c>
      <c r="C2" s="102"/>
      <c r="D2" s="92" t="s">
        <v>85</v>
      </c>
      <c r="E2" s="92" t="s">
        <v>178</v>
      </c>
    </row>
    <row r="3" spans="1:5" ht="16.5" customHeight="1" x14ac:dyDescent="0.25">
      <c r="A3" s="95">
        <v>1</v>
      </c>
      <c r="B3" s="97" t="s">
        <v>96</v>
      </c>
      <c r="C3" s="97" t="s">
        <v>97</v>
      </c>
      <c r="D3" s="98">
        <v>1</v>
      </c>
      <c r="E3" s="103"/>
    </row>
    <row r="4" spans="1:5" ht="7.5" customHeight="1" x14ac:dyDescent="0.25">
      <c r="A4" s="95"/>
      <c r="B4" s="97"/>
      <c r="C4" s="97"/>
      <c r="D4" s="98"/>
      <c r="E4" s="104"/>
    </row>
    <row r="5" spans="1:5" x14ac:dyDescent="0.25">
      <c r="A5" s="95"/>
      <c r="B5" s="97"/>
      <c r="C5" s="88" t="s">
        <v>98</v>
      </c>
      <c r="D5" s="98"/>
      <c r="E5" s="104"/>
    </row>
    <row r="6" spans="1:5" x14ac:dyDescent="0.25">
      <c r="A6" s="95"/>
      <c r="B6" s="97"/>
      <c r="C6" s="97" t="s">
        <v>99</v>
      </c>
      <c r="D6" s="97"/>
      <c r="E6" s="104"/>
    </row>
    <row r="7" spans="1:5" x14ac:dyDescent="0.25">
      <c r="A7" s="95"/>
      <c r="B7" s="97"/>
      <c r="C7" s="97" t="s">
        <v>100</v>
      </c>
      <c r="D7" s="97"/>
      <c r="E7" s="104"/>
    </row>
    <row r="8" spans="1:5" ht="33" customHeight="1" x14ac:dyDescent="0.25">
      <c r="A8" s="95"/>
      <c r="B8" s="89" t="s">
        <v>101</v>
      </c>
      <c r="C8" s="100" t="s">
        <v>102</v>
      </c>
      <c r="D8" s="100"/>
      <c r="E8" s="104"/>
    </row>
    <row r="9" spans="1:5" x14ac:dyDescent="0.25">
      <c r="A9" s="95"/>
      <c r="B9" s="89" t="s">
        <v>103</v>
      </c>
      <c r="C9" s="100" t="s">
        <v>104</v>
      </c>
      <c r="D9" s="100"/>
      <c r="E9" s="104"/>
    </row>
    <row r="10" spans="1:5" ht="32.25" customHeight="1" x14ac:dyDescent="0.25">
      <c r="A10" s="95"/>
      <c r="B10" s="89" t="s">
        <v>105</v>
      </c>
      <c r="C10" s="100" t="s">
        <v>184</v>
      </c>
      <c r="D10" s="100"/>
      <c r="E10" s="104"/>
    </row>
    <row r="11" spans="1:5" x14ac:dyDescent="0.25">
      <c r="A11" s="95"/>
      <c r="B11" s="97" t="s">
        <v>106</v>
      </c>
      <c r="C11" s="97"/>
      <c r="D11" s="97"/>
      <c r="E11" s="104"/>
    </row>
    <row r="12" spans="1:5" ht="16.5" customHeight="1" x14ac:dyDescent="0.25">
      <c r="A12" s="95"/>
      <c r="B12" s="100" t="s">
        <v>107</v>
      </c>
      <c r="C12" s="100"/>
      <c r="D12" s="100"/>
      <c r="E12" s="104"/>
    </row>
    <row r="13" spans="1:5" ht="16.5" customHeight="1" x14ac:dyDescent="0.25">
      <c r="A13" s="95"/>
      <c r="B13" s="100" t="s">
        <v>108</v>
      </c>
      <c r="C13" s="100"/>
      <c r="D13" s="100"/>
      <c r="E13" s="104"/>
    </row>
    <row r="14" spans="1:5" ht="16.5" customHeight="1" x14ac:dyDescent="0.25">
      <c r="A14" s="95"/>
      <c r="B14" s="100" t="s">
        <v>109</v>
      </c>
      <c r="C14" s="100"/>
      <c r="D14" s="100"/>
      <c r="E14" s="104"/>
    </row>
    <row r="15" spans="1:5" x14ac:dyDescent="0.25">
      <c r="A15" s="95"/>
      <c r="B15" s="100" t="s">
        <v>110</v>
      </c>
      <c r="C15" s="100"/>
      <c r="D15" s="100"/>
      <c r="E15" s="104"/>
    </row>
    <row r="16" spans="1:5" ht="16.5" customHeight="1" x14ac:dyDescent="0.25">
      <c r="A16" s="95"/>
      <c r="B16" s="100" t="s">
        <v>111</v>
      </c>
      <c r="C16" s="100"/>
      <c r="D16" s="100"/>
      <c r="E16" s="104"/>
    </row>
    <row r="17" spans="1:5" ht="16.5" customHeight="1" x14ac:dyDescent="0.25">
      <c r="A17" s="95"/>
      <c r="B17" s="100" t="s">
        <v>112</v>
      </c>
      <c r="C17" s="100"/>
      <c r="D17" s="100"/>
      <c r="E17" s="104"/>
    </row>
    <row r="18" spans="1:5" ht="16.5" customHeight="1" x14ac:dyDescent="0.25">
      <c r="A18" s="95"/>
      <c r="B18" s="100" t="s">
        <v>113</v>
      </c>
      <c r="C18" s="100"/>
      <c r="D18" s="100"/>
      <c r="E18" s="105"/>
    </row>
    <row r="19" spans="1:5" x14ac:dyDescent="0.25">
      <c r="A19" s="95"/>
      <c r="B19" s="106" t="s">
        <v>114</v>
      </c>
      <c r="C19" s="107"/>
      <c r="D19" s="107"/>
      <c r="E19" s="108"/>
    </row>
    <row r="20" spans="1:5" ht="16.5" customHeight="1" x14ac:dyDescent="0.25">
      <c r="A20" s="95"/>
      <c r="B20" s="97" t="s">
        <v>115</v>
      </c>
      <c r="C20" s="97"/>
      <c r="D20" s="97"/>
      <c r="E20" s="103"/>
    </row>
    <row r="21" spans="1:5" ht="16.5" customHeight="1" x14ac:dyDescent="0.25">
      <c r="A21" s="95"/>
      <c r="B21" s="97" t="s">
        <v>185</v>
      </c>
      <c r="C21" s="97"/>
      <c r="D21" s="97"/>
      <c r="E21" s="104"/>
    </row>
    <row r="22" spans="1:5" x14ac:dyDescent="0.25">
      <c r="A22" s="95"/>
      <c r="B22" s="97" t="s">
        <v>116</v>
      </c>
      <c r="C22" s="97"/>
      <c r="D22" s="97"/>
      <c r="E22" s="104"/>
    </row>
    <row r="23" spans="1:5" ht="16.5" customHeight="1" x14ac:dyDescent="0.25">
      <c r="A23" s="95"/>
      <c r="B23" s="97" t="s">
        <v>117</v>
      </c>
      <c r="C23" s="97"/>
      <c r="D23" s="97"/>
      <c r="E23" s="104"/>
    </row>
    <row r="24" spans="1:5" ht="33.75" customHeight="1" x14ac:dyDescent="0.25">
      <c r="A24" s="95"/>
      <c r="B24" s="97" t="s">
        <v>118</v>
      </c>
      <c r="C24" s="97"/>
      <c r="D24" s="97"/>
      <c r="E24" s="105"/>
    </row>
    <row r="25" spans="1:5" ht="16.5" customHeight="1" x14ac:dyDescent="0.25">
      <c r="A25" s="95" t="s">
        <v>179</v>
      </c>
      <c r="B25" s="95"/>
      <c r="C25" s="95"/>
      <c r="D25" s="95"/>
      <c r="E25" s="95"/>
    </row>
    <row r="26" spans="1:5" x14ac:dyDescent="0.25">
      <c r="A26" s="109" t="s">
        <v>84</v>
      </c>
      <c r="B26" s="109"/>
      <c r="C26" s="109"/>
      <c r="D26" s="82" t="s">
        <v>85</v>
      </c>
      <c r="E26" s="82" t="s">
        <v>180</v>
      </c>
    </row>
    <row r="27" spans="1:5" x14ac:dyDescent="0.25">
      <c r="A27" s="93">
        <v>2</v>
      </c>
      <c r="B27" s="97" t="s">
        <v>119</v>
      </c>
      <c r="C27" s="97"/>
      <c r="D27" s="85">
        <v>1</v>
      </c>
      <c r="E27" s="91"/>
    </row>
    <row r="28" spans="1:5" ht="31.5" customHeight="1" x14ac:dyDescent="0.25">
      <c r="A28" s="98"/>
      <c r="B28" s="95" t="s">
        <v>181</v>
      </c>
      <c r="C28" s="95"/>
      <c r="D28" s="95"/>
      <c r="E28" s="94">
        <f>+E27+E3</f>
        <v>0</v>
      </c>
    </row>
    <row r="29" spans="1:5" x14ac:dyDescent="0.25">
      <c r="A29" s="98"/>
      <c r="B29" s="98"/>
      <c r="C29" s="98"/>
      <c r="D29" s="98"/>
      <c r="E29" s="91"/>
    </row>
    <row r="30" spans="1:5" x14ac:dyDescent="0.25">
      <c r="A30" s="98"/>
      <c r="B30" s="98"/>
      <c r="C30" s="98"/>
      <c r="D30" s="98"/>
      <c r="E30" s="91"/>
    </row>
    <row r="31" spans="1:5" x14ac:dyDescent="0.25">
      <c r="A31" s="98"/>
      <c r="B31" s="98"/>
      <c r="C31" s="98"/>
      <c r="D31" s="98"/>
      <c r="E31" s="91"/>
    </row>
    <row r="32" spans="1:5" x14ac:dyDescent="0.25">
      <c r="A32" s="98"/>
      <c r="B32" s="89" t="s">
        <v>121</v>
      </c>
      <c r="C32" s="98"/>
      <c r="D32" s="98"/>
      <c r="E32" s="91"/>
    </row>
    <row r="33" spans="1:5" x14ac:dyDescent="0.3">
      <c r="A33" s="98"/>
      <c r="B33" s="90" t="s">
        <v>122</v>
      </c>
      <c r="C33" s="91"/>
      <c r="D33" s="90" t="s">
        <v>123</v>
      </c>
      <c r="E33" s="91"/>
    </row>
    <row r="34" spans="1:5" x14ac:dyDescent="0.3">
      <c r="A34" s="98"/>
      <c r="B34" s="90" t="s">
        <v>124</v>
      </c>
      <c r="C34" s="91"/>
      <c r="D34" s="90" t="s">
        <v>125</v>
      </c>
      <c r="E34" s="91"/>
    </row>
    <row r="35" spans="1:5" x14ac:dyDescent="0.25">
      <c r="A35" s="85"/>
      <c r="B35" s="85"/>
      <c r="C35" s="85"/>
      <c r="D35" s="85"/>
      <c r="E35" s="91"/>
    </row>
  </sheetData>
  <mergeCells count="34">
    <mergeCell ref="A25:E25"/>
    <mergeCell ref="A26:C26"/>
    <mergeCell ref="B27:C27"/>
    <mergeCell ref="A28:A34"/>
    <mergeCell ref="B28:D28"/>
    <mergeCell ref="B29:D31"/>
    <mergeCell ref="C32:D32"/>
    <mergeCell ref="B15:D15"/>
    <mergeCell ref="B16:D16"/>
    <mergeCell ref="B17:D17"/>
    <mergeCell ref="B18:D18"/>
    <mergeCell ref="B19:E19"/>
    <mergeCell ref="B20:D20"/>
    <mergeCell ref="E20:E24"/>
    <mergeCell ref="B21:D21"/>
    <mergeCell ref="B22:D22"/>
    <mergeCell ref="B23:D23"/>
    <mergeCell ref="B24:D24"/>
    <mergeCell ref="B14:D14"/>
    <mergeCell ref="A1:E1"/>
    <mergeCell ref="B2:C2"/>
    <mergeCell ref="A3:A24"/>
    <mergeCell ref="B3:B7"/>
    <mergeCell ref="C3:C4"/>
    <mergeCell ref="D3:D5"/>
    <mergeCell ref="E3:E18"/>
    <mergeCell ref="C6:D6"/>
    <mergeCell ref="C7:D7"/>
    <mergeCell ref="C8:D8"/>
    <mergeCell ref="C9:D9"/>
    <mergeCell ref="C10:D10"/>
    <mergeCell ref="B11:D11"/>
    <mergeCell ref="B12:D12"/>
    <mergeCell ref="B13:D13"/>
  </mergeCells>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view="pageBreakPreview" zoomScaleNormal="100" zoomScaleSheetLayoutView="100" workbookViewId="0">
      <selection activeCell="C12" sqref="C12:G12"/>
    </sheetView>
  </sheetViews>
  <sheetFormatPr baseColWidth="10" defaultRowHeight="16.5" x14ac:dyDescent="0.3"/>
  <cols>
    <col min="1" max="1" width="35.7109375" style="1" customWidth="1"/>
    <col min="2" max="2" width="8.42578125" style="1" customWidth="1"/>
    <col min="3" max="3" width="14.5703125" style="1" customWidth="1"/>
    <col min="4" max="7" width="15.28515625" style="1" customWidth="1"/>
    <col min="8" max="16384" width="11.42578125" style="1"/>
  </cols>
  <sheetData>
    <row r="1" spans="1:8" x14ac:dyDescent="0.3">
      <c r="A1" s="110" t="s">
        <v>88</v>
      </c>
      <c r="B1" s="110"/>
      <c r="C1" s="110"/>
      <c r="D1" s="110"/>
      <c r="E1" s="110"/>
      <c r="F1" s="110"/>
      <c r="G1" s="110"/>
    </row>
    <row r="2" spans="1:8" ht="54.75" customHeight="1" x14ac:dyDescent="0.3">
      <c r="A2" s="109" t="s">
        <v>84</v>
      </c>
      <c r="B2" s="109" t="s">
        <v>85</v>
      </c>
      <c r="C2" s="81" t="s">
        <v>172</v>
      </c>
      <c r="D2" s="81" t="s">
        <v>173</v>
      </c>
      <c r="E2" s="81" t="s">
        <v>174</v>
      </c>
      <c r="F2" s="81" t="s">
        <v>175</v>
      </c>
      <c r="G2" s="81" t="s">
        <v>176</v>
      </c>
    </row>
    <row r="3" spans="1:8" ht="33" x14ac:dyDescent="0.3">
      <c r="A3" s="109"/>
      <c r="B3" s="109"/>
      <c r="C3" s="82" t="s">
        <v>86</v>
      </c>
      <c r="D3" s="82" t="s">
        <v>86</v>
      </c>
      <c r="E3" s="82" t="s">
        <v>86</v>
      </c>
      <c r="F3" s="82" t="s">
        <v>86</v>
      </c>
      <c r="G3" s="82" t="s">
        <v>86</v>
      </c>
    </row>
    <row r="4" spans="1:8" x14ac:dyDescent="0.3">
      <c r="A4" s="83" t="s">
        <v>89</v>
      </c>
      <c r="B4" s="83">
        <v>1</v>
      </c>
      <c r="C4" s="84">
        <f>15285000+3670237</f>
        <v>18955237</v>
      </c>
      <c r="D4" s="84">
        <v>19000000</v>
      </c>
      <c r="E4" s="84">
        <v>12900000</v>
      </c>
      <c r="F4" s="84">
        <v>0</v>
      </c>
      <c r="G4" s="84">
        <v>0</v>
      </c>
    </row>
    <row r="5" spans="1:8" x14ac:dyDescent="0.3">
      <c r="A5" s="83" t="s">
        <v>90</v>
      </c>
      <c r="B5" s="83">
        <v>1</v>
      </c>
      <c r="C5" s="84">
        <v>16500000</v>
      </c>
      <c r="D5" s="84">
        <v>0</v>
      </c>
      <c r="E5" s="84">
        <v>11650000</v>
      </c>
      <c r="F5" s="84">
        <v>0</v>
      </c>
      <c r="G5" s="84">
        <v>0</v>
      </c>
    </row>
    <row r="6" spans="1:8" x14ac:dyDescent="0.3">
      <c r="A6" s="83" t="s">
        <v>91</v>
      </c>
      <c r="B6" s="83">
        <v>1</v>
      </c>
      <c r="C6" s="84">
        <v>0</v>
      </c>
      <c r="D6" s="84">
        <v>0</v>
      </c>
      <c r="E6" s="84">
        <v>10900000</v>
      </c>
      <c r="F6" s="84">
        <f>8605455+650000</f>
        <v>9255455</v>
      </c>
      <c r="G6" s="84">
        <f>9350000+(9350000*1.9%)</f>
        <v>9527650</v>
      </c>
      <c r="H6" s="3"/>
    </row>
    <row r="7" spans="1:8" x14ac:dyDescent="0.3">
      <c r="A7" s="98" t="s">
        <v>92</v>
      </c>
      <c r="B7" s="98"/>
      <c r="C7" s="84">
        <f>+C6*6</f>
        <v>0</v>
      </c>
      <c r="D7" s="84">
        <f>+D6*6</f>
        <v>0</v>
      </c>
      <c r="E7" s="84">
        <f>+E6*6</f>
        <v>65400000</v>
      </c>
      <c r="F7" s="84">
        <f>+F6*6</f>
        <v>55532730</v>
      </c>
      <c r="G7" s="84">
        <f>+G6*6</f>
        <v>57165900</v>
      </c>
    </row>
    <row r="8" spans="1:8" x14ac:dyDescent="0.3">
      <c r="A8" s="98" t="s">
        <v>87</v>
      </c>
      <c r="B8" s="98"/>
      <c r="C8" s="111">
        <f>+AVERAGE(E6:G6)</f>
        <v>9894368.333333334</v>
      </c>
      <c r="D8" s="112"/>
      <c r="E8" s="112"/>
      <c r="F8" s="112"/>
      <c r="G8" s="112"/>
    </row>
    <row r="9" spans="1:8" x14ac:dyDescent="0.3">
      <c r="A9" s="113" t="s">
        <v>93</v>
      </c>
      <c r="B9" s="113"/>
      <c r="C9" s="114">
        <f>AVERAGE(E7:G7)</f>
        <v>59366210</v>
      </c>
      <c r="D9" s="114"/>
      <c r="E9" s="114"/>
      <c r="F9" s="114"/>
      <c r="G9" s="114"/>
    </row>
    <row r="10" spans="1:8" x14ac:dyDescent="0.3">
      <c r="A10" s="98" t="s">
        <v>94</v>
      </c>
      <c r="B10" s="98"/>
      <c r="C10" s="84">
        <f>+C6*9</f>
        <v>0</v>
      </c>
      <c r="D10" s="84">
        <f>+D6*9</f>
        <v>0</v>
      </c>
      <c r="E10" s="84">
        <f>+E6*9</f>
        <v>98100000</v>
      </c>
      <c r="F10" s="84">
        <f>+F6*9</f>
        <v>83299095</v>
      </c>
      <c r="G10" s="84">
        <f>+G6*9</f>
        <v>85748850</v>
      </c>
    </row>
    <row r="11" spans="1:8" x14ac:dyDescent="0.3">
      <c r="A11" s="113" t="s">
        <v>95</v>
      </c>
      <c r="B11" s="113"/>
      <c r="C11" s="117">
        <f>AVERAGE(E10:G10)</f>
        <v>89049315</v>
      </c>
      <c r="D11" s="117"/>
      <c r="E11" s="117"/>
      <c r="F11" s="117"/>
      <c r="G11" s="117"/>
    </row>
    <row r="12" spans="1:8" x14ac:dyDescent="0.3">
      <c r="A12" s="115" t="s">
        <v>182</v>
      </c>
      <c r="B12" s="115"/>
      <c r="C12" s="115">
        <v>5633790</v>
      </c>
      <c r="D12" s="115"/>
      <c r="E12" s="115"/>
      <c r="F12" s="115"/>
      <c r="G12" s="115"/>
    </row>
    <row r="13" spans="1:8" x14ac:dyDescent="0.3">
      <c r="A13" s="115" t="s">
        <v>1</v>
      </c>
      <c r="B13" s="115"/>
      <c r="C13" s="116">
        <f>+C9+C12</f>
        <v>65000000</v>
      </c>
      <c r="D13" s="115"/>
      <c r="E13" s="115"/>
      <c r="F13" s="115"/>
      <c r="G13" s="115"/>
    </row>
    <row r="14" spans="1:8" x14ac:dyDescent="0.3">
      <c r="E14" s="3"/>
    </row>
  </sheetData>
  <mergeCells count="15">
    <mergeCell ref="A12:B12"/>
    <mergeCell ref="C12:G12"/>
    <mergeCell ref="A13:B13"/>
    <mergeCell ref="C13:G13"/>
    <mergeCell ref="A11:B11"/>
    <mergeCell ref="C11:G11"/>
    <mergeCell ref="A10:B10"/>
    <mergeCell ref="A1:G1"/>
    <mergeCell ref="A2:A3"/>
    <mergeCell ref="B2:B3"/>
    <mergeCell ref="A7:B7"/>
    <mergeCell ref="A8:B8"/>
    <mergeCell ref="C8:G8"/>
    <mergeCell ref="A9:B9"/>
    <mergeCell ref="C9:G9"/>
  </mergeCells>
  <pageMargins left="0.70866141732283472" right="0.70866141732283472"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L70"/>
  <sheetViews>
    <sheetView showGridLines="0" zoomScale="85" zoomScaleNormal="85" workbookViewId="0">
      <selection activeCell="B1" sqref="B1:K3"/>
    </sheetView>
  </sheetViews>
  <sheetFormatPr baseColWidth="10" defaultColWidth="0" defaultRowHeight="12.75" customHeight="1" zeroHeight="1" x14ac:dyDescent="0.2"/>
  <cols>
    <col min="1" max="1" width="32.140625" style="6" customWidth="1"/>
    <col min="2" max="2" width="25.85546875" style="6" customWidth="1"/>
    <col min="3" max="3" width="11.42578125" style="79" customWidth="1"/>
    <col min="4" max="4" width="16.5703125" style="79" customWidth="1"/>
    <col min="5" max="5" width="13.85546875" style="59" customWidth="1"/>
    <col min="6" max="11" width="11.42578125" style="59" customWidth="1"/>
    <col min="12" max="12" width="18.42578125" style="59" customWidth="1"/>
    <col min="13" max="13" width="11.42578125" style="59" customWidth="1"/>
    <col min="14" max="16384" width="0" style="59" hidden="1"/>
  </cols>
  <sheetData>
    <row r="1" spans="1:12" ht="20.25" customHeight="1" x14ac:dyDescent="0.2">
      <c r="A1" s="4"/>
      <c r="B1" s="147" t="s">
        <v>55</v>
      </c>
      <c r="C1" s="148"/>
      <c r="D1" s="148"/>
      <c r="E1" s="148"/>
      <c r="F1" s="148"/>
      <c r="G1" s="148"/>
      <c r="H1" s="148"/>
      <c r="I1" s="148"/>
      <c r="J1" s="148"/>
      <c r="K1" s="149"/>
      <c r="L1" s="5" t="s">
        <v>56</v>
      </c>
    </row>
    <row r="2" spans="1:12" ht="20.25" customHeight="1" x14ac:dyDescent="0.2">
      <c r="A2" s="7"/>
      <c r="B2" s="150"/>
      <c r="C2" s="151"/>
      <c r="D2" s="151"/>
      <c r="E2" s="151"/>
      <c r="F2" s="151"/>
      <c r="G2" s="151"/>
      <c r="H2" s="151"/>
      <c r="I2" s="151"/>
      <c r="J2" s="151"/>
      <c r="K2" s="152"/>
      <c r="L2" s="5" t="s">
        <v>4</v>
      </c>
    </row>
    <row r="3" spans="1:12" ht="20.25" customHeight="1" x14ac:dyDescent="0.2">
      <c r="A3" s="8"/>
      <c r="B3" s="153"/>
      <c r="C3" s="154"/>
      <c r="D3" s="154"/>
      <c r="E3" s="154"/>
      <c r="F3" s="154"/>
      <c r="G3" s="154"/>
      <c r="H3" s="154"/>
      <c r="I3" s="154"/>
      <c r="J3" s="154"/>
      <c r="K3" s="155"/>
      <c r="L3" s="9" t="s">
        <v>5</v>
      </c>
    </row>
    <row r="4" spans="1:12" s="6" customFormat="1" ht="63.75" customHeight="1" thickBot="1" x14ac:dyDescent="0.3">
      <c r="A4" s="156" t="s">
        <v>6</v>
      </c>
      <c r="B4" s="157"/>
      <c r="C4" s="157"/>
      <c r="D4" s="157"/>
      <c r="E4" s="157"/>
      <c r="F4" s="157"/>
      <c r="G4" s="157"/>
      <c r="H4" s="157"/>
      <c r="I4" s="157"/>
      <c r="J4" s="157"/>
      <c r="K4" s="157"/>
      <c r="L4" s="158"/>
    </row>
    <row r="5" spans="1:12" ht="21" thickBot="1" x14ac:dyDescent="0.35">
      <c r="A5" s="60"/>
      <c r="B5" s="61"/>
      <c r="C5" s="62"/>
      <c r="D5" s="62"/>
      <c r="E5" s="63"/>
      <c r="F5" s="63"/>
      <c r="G5" s="63"/>
      <c r="H5" s="63"/>
      <c r="I5" s="63"/>
      <c r="J5" s="63"/>
      <c r="K5" s="63"/>
      <c r="L5" s="64"/>
    </row>
    <row r="6" spans="1:12" ht="29.25" customHeight="1" thickBot="1" x14ac:dyDescent="0.25">
      <c r="A6" s="133" t="s">
        <v>57</v>
      </c>
      <c r="B6" s="134"/>
      <c r="C6" s="12" t="s">
        <v>0</v>
      </c>
      <c r="D6" s="65"/>
      <c r="E6" s="12" t="s">
        <v>8</v>
      </c>
      <c r="F6" s="14"/>
      <c r="G6" s="15"/>
      <c r="H6" s="15"/>
      <c r="I6" s="15"/>
      <c r="J6" s="15"/>
      <c r="K6" s="15"/>
      <c r="L6" s="66"/>
    </row>
    <row r="7" spans="1:12" ht="25.5" customHeight="1" thickBot="1" x14ac:dyDescent="0.25">
      <c r="A7" s="133" t="s">
        <v>9</v>
      </c>
      <c r="B7" s="134"/>
      <c r="C7" s="159"/>
      <c r="D7" s="160"/>
      <c r="E7" s="160"/>
      <c r="F7" s="161"/>
      <c r="G7" s="15"/>
      <c r="H7" s="15"/>
      <c r="I7" s="15"/>
      <c r="J7" s="15"/>
      <c r="K7" s="15"/>
      <c r="L7" s="66"/>
    </row>
    <row r="8" spans="1:12" ht="44.25" customHeight="1" thickBot="1" x14ac:dyDescent="0.25">
      <c r="A8" s="133" t="s">
        <v>10</v>
      </c>
      <c r="B8" s="134"/>
      <c r="C8" s="143"/>
      <c r="D8" s="162"/>
      <c r="E8" s="162"/>
      <c r="F8" s="162"/>
      <c r="G8" s="162"/>
      <c r="H8" s="162"/>
      <c r="I8" s="162"/>
      <c r="J8" s="162"/>
      <c r="K8" s="162"/>
      <c r="L8" s="144"/>
    </row>
    <row r="9" spans="1:12" s="67" customFormat="1" ht="27.75" customHeight="1" thickBot="1" x14ac:dyDescent="0.3">
      <c r="A9" s="163"/>
      <c r="B9" s="164"/>
      <c r="C9" s="165" t="s">
        <v>58</v>
      </c>
      <c r="D9" s="146"/>
      <c r="E9" s="165" t="s">
        <v>12</v>
      </c>
      <c r="F9" s="146"/>
      <c r="G9" s="165" t="s">
        <v>13</v>
      </c>
      <c r="H9" s="146"/>
      <c r="I9" s="165" t="s">
        <v>14</v>
      </c>
      <c r="J9" s="146"/>
      <c r="K9" s="145" t="s">
        <v>15</v>
      </c>
      <c r="L9" s="146"/>
    </row>
    <row r="10" spans="1:12" s="67" customFormat="1" ht="23.25" customHeight="1" thickBot="1" x14ac:dyDescent="0.3">
      <c r="A10" s="133" t="s">
        <v>16</v>
      </c>
      <c r="B10" s="134"/>
      <c r="C10" s="141"/>
      <c r="D10" s="142"/>
      <c r="E10" s="143"/>
      <c r="F10" s="144"/>
      <c r="G10" s="143"/>
      <c r="H10" s="144"/>
      <c r="I10" s="143"/>
      <c r="J10" s="144"/>
      <c r="K10" s="143"/>
      <c r="L10" s="144"/>
    </row>
    <row r="11" spans="1:12" ht="32.25" customHeight="1" thickBot="1" x14ac:dyDescent="0.25">
      <c r="A11" s="133" t="s">
        <v>59</v>
      </c>
      <c r="B11" s="134"/>
      <c r="C11" s="135"/>
      <c r="D11" s="136"/>
      <c r="E11" s="137"/>
      <c r="F11" s="138"/>
      <c r="G11" s="137"/>
      <c r="H11" s="138"/>
      <c r="I11" s="137"/>
      <c r="J11" s="138"/>
      <c r="K11" s="137"/>
      <c r="L11" s="138"/>
    </row>
    <row r="12" spans="1:12" x14ac:dyDescent="0.2">
      <c r="A12" s="139" t="s">
        <v>18</v>
      </c>
      <c r="B12" s="140"/>
      <c r="C12" s="68" t="s">
        <v>0</v>
      </c>
      <c r="D12" s="69" t="s">
        <v>8</v>
      </c>
      <c r="E12" s="68" t="s">
        <v>0</v>
      </c>
      <c r="F12" s="68" t="s">
        <v>8</v>
      </c>
      <c r="G12" s="68" t="s">
        <v>0</v>
      </c>
      <c r="H12" s="68" t="s">
        <v>8</v>
      </c>
      <c r="I12" s="68" t="s">
        <v>0</v>
      </c>
      <c r="J12" s="68" t="s">
        <v>8</v>
      </c>
      <c r="K12" s="68" t="s">
        <v>0</v>
      </c>
      <c r="L12" s="68" t="s">
        <v>8</v>
      </c>
    </row>
    <row r="13" spans="1:12" ht="29.25" customHeight="1" x14ac:dyDescent="0.2">
      <c r="A13" s="119" t="s">
        <v>60</v>
      </c>
      <c r="B13" s="120"/>
      <c r="C13" s="70"/>
      <c r="D13" s="70"/>
      <c r="E13" s="71"/>
      <c r="F13" s="71"/>
      <c r="G13" s="71"/>
      <c r="H13" s="71"/>
      <c r="I13" s="71"/>
      <c r="J13" s="71"/>
      <c r="K13" s="71"/>
      <c r="L13" s="71"/>
    </row>
    <row r="14" spans="1:12" ht="29.25" customHeight="1" x14ac:dyDescent="0.2">
      <c r="A14" s="119" t="s">
        <v>61</v>
      </c>
      <c r="B14" s="120"/>
      <c r="C14" s="70"/>
      <c r="D14" s="70"/>
      <c r="E14" s="71"/>
      <c r="F14" s="71"/>
      <c r="G14" s="71"/>
      <c r="H14" s="71"/>
      <c r="I14" s="71"/>
      <c r="J14" s="71"/>
      <c r="K14" s="71"/>
      <c r="L14" s="71"/>
    </row>
    <row r="15" spans="1:12" ht="29.25" customHeight="1" x14ac:dyDescent="0.2">
      <c r="A15" s="119" t="s">
        <v>62</v>
      </c>
      <c r="B15" s="120"/>
      <c r="C15" s="70"/>
      <c r="D15" s="70"/>
      <c r="E15" s="71"/>
      <c r="F15" s="71"/>
      <c r="G15" s="71"/>
      <c r="H15" s="71"/>
      <c r="I15" s="71"/>
      <c r="J15" s="71"/>
      <c r="K15" s="71"/>
      <c r="L15" s="71"/>
    </row>
    <row r="16" spans="1:12" ht="29.25" customHeight="1" x14ac:dyDescent="0.2">
      <c r="A16" s="119" t="s">
        <v>63</v>
      </c>
      <c r="B16" s="120"/>
      <c r="C16" s="70"/>
      <c r="D16" s="70"/>
      <c r="E16" s="71"/>
      <c r="F16" s="71"/>
      <c r="G16" s="71"/>
      <c r="H16" s="71"/>
      <c r="I16" s="71"/>
      <c r="J16" s="71"/>
      <c r="K16" s="71"/>
      <c r="L16" s="71"/>
    </row>
    <row r="17" spans="1:12" ht="29.25" customHeight="1" x14ac:dyDescent="0.2">
      <c r="A17" s="119" t="s">
        <v>64</v>
      </c>
      <c r="B17" s="120"/>
      <c r="C17" s="70"/>
      <c r="D17" s="70"/>
      <c r="E17" s="71"/>
      <c r="F17" s="71"/>
      <c r="G17" s="71"/>
      <c r="H17" s="71"/>
      <c r="I17" s="71"/>
      <c r="J17" s="71"/>
      <c r="K17" s="71"/>
      <c r="L17" s="71"/>
    </row>
    <row r="18" spans="1:12" ht="29.25" customHeight="1" x14ac:dyDescent="0.2">
      <c r="A18" s="119" t="s">
        <v>65</v>
      </c>
      <c r="B18" s="120"/>
      <c r="C18" s="70"/>
      <c r="D18" s="70"/>
      <c r="E18" s="71"/>
      <c r="F18" s="71"/>
      <c r="G18" s="71"/>
      <c r="H18" s="71"/>
      <c r="I18" s="71"/>
      <c r="J18" s="71"/>
      <c r="K18" s="71"/>
      <c r="L18" s="71"/>
    </row>
    <row r="19" spans="1:12" ht="42.75" customHeight="1" x14ac:dyDescent="0.2">
      <c r="A19" s="119" t="s">
        <v>22</v>
      </c>
      <c r="B19" s="120"/>
      <c r="C19" s="70"/>
      <c r="D19" s="70"/>
      <c r="E19" s="71"/>
      <c r="F19" s="71"/>
      <c r="G19" s="71"/>
      <c r="H19" s="71"/>
      <c r="I19" s="71"/>
      <c r="J19" s="71"/>
      <c r="K19" s="71"/>
      <c r="L19" s="71"/>
    </row>
    <row r="20" spans="1:12" ht="29.25" customHeight="1" x14ac:dyDescent="0.2">
      <c r="A20" s="119" t="s">
        <v>66</v>
      </c>
      <c r="B20" s="120"/>
      <c r="C20" s="70"/>
      <c r="D20" s="70"/>
      <c r="E20" s="71"/>
      <c r="F20" s="71"/>
      <c r="G20" s="71"/>
      <c r="H20" s="71"/>
      <c r="I20" s="71"/>
      <c r="J20" s="71"/>
      <c r="K20" s="71"/>
      <c r="L20" s="71"/>
    </row>
    <row r="21" spans="1:12" ht="29.25" customHeight="1" x14ac:dyDescent="0.2">
      <c r="A21" s="119" t="s">
        <v>67</v>
      </c>
      <c r="B21" s="120"/>
      <c r="C21" s="70"/>
      <c r="D21" s="70"/>
      <c r="E21" s="71"/>
      <c r="F21" s="71"/>
      <c r="G21" s="71"/>
      <c r="H21" s="71"/>
      <c r="I21" s="71"/>
      <c r="J21" s="71"/>
      <c r="K21" s="71"/>
      <c r="L21" s="71"/>
    </row>
    <row r="22" spans="1:12" ht="53.25" customHeight="1" x14ac:dyDescent="0.2">
      <c r="A22" s="119" t="s">
        <v>68</v>
      </c>
      <c r="B22" s="120"/>
      <c r="C22" s="70"/>
      <c r="D22" s="70"/>
      <c r="E22" s="71"/>
      <c r="F22" s="71"/>
      <c r="G22" s="71"/>
      <c r="H22" s="71"/>
      <c r="I22" s="71"/>
      <c r="J22" s="71"/>
      <c r="K22" s="71"/>
      <c r="L22" s="71"/>
    </row>
    <row r="23" spans="1:12" ht="42" customHeight="1" x14ac:dyDescent="0.2">
      <c r="A23" s="119" t="s">
        <v>69</v>
      </c>
      <c r="B23" s="120"/>
      <c r="C23" s="70"/>
      <c r="D23" s="70"/>
      <c r="E23" s="71"/>
      <c r="F23" s="71"/>
      <c r="G23" s="71"/>
      <c r="H23" s="71"/>
      <c r="I23" s="71"/>
      <c r="J23" s="71"/>
      <c r="K23" s="71"/>
      <c r="L23" s="71"/>
    </row>
    <row r="24" spans="1:12" x14ac:dyDescent="0.2">
      <c r="A24" s="132" t="s">
        <v>70</v>
      </c>
      <c r="B24" s="132"/>
      <c r="C24" s="132"/>
      <c r="D24" s="132"/>
      <c r="E24" s="132"/>
      <c r="F24" s="132"/>
      <c r="G24" s="132"/>
      <c r="H24" s="132"/>
      <c r="I24" s="132"/>
      <c r="J24" s="132"/>
      <c r="K24" s="132"/>
      <c r="L24" s="132"/>
    </row>
    <row r="25" spans="1:12" ht="23.25" customHeight="1" x14ac:dyDescent="0.2">
      <c r="A25" s="119" t="s">
        <v>71</v>
      </c>
      <c r="B25" s="120"/>
      <c r="C25" s="70"/>
      <c r="D25" s="70"/>
      <c r="E25" s="71"/>
      <c r="F25" s="71"/>
      <c r="G25" s="71"/>
      <c r="H25" s="71"/>
      <c r="I25" s="71"/>
      <c r="J25" s="71"/>
      <c r="K25" s="71"/>
      <c r="L25" s="71"/>
    </row>
    <row r="26" spans="1:12" ht="21" customHeight="1" x14ac:dyDescent="0.2">
      <c r="A26" s="119" t="s">
        <v>72</v>
      </c>
      <c r="B26" s="120"/>
      <c r="C26" s="70"/>
      <c r="D26" s="70"/>
      <c r="E26" s="71"/>
      <c r="F26" s="71"/>
      <c r="G26" s="71"/>
      <c r="H26" s="71"/>
      <c r="I26" s="71"/>
      <c r="J26" s="71"/>
      <c r="K26" s="71"/>
      <c r="L26" s="71"/>
    </row>
    <row r="27" spans="1:12" ht="22.5" customHeight="1" x14ac:dyDescent="0.2">
      <c r="A27" s="119" t="s">
        <v>73</v>
      </c>
      <c r="B27" s="120"/>
      <c r="C27" s="70"/>
      <c r="D27" s="70"/>
      <c r="E27" s="71"/>
      <c r="F27" s="71"/>
      <c r="G27" s="71"/>
      <c r="H27" s="71"/>
      <c r="I27" s="71"/>
      <c r="J27" s="71"/>
      <c r="K27" s="71"/>
      <c r="L27" s="71"/>
    </row>
    <row r="28" spans="1:12" ht="22.5" customHeight="1" x14ac:dyDescent="0.2">
      <c r="A28" s="119" t="s">
        <v>63</v>
      </c>
      <c r="B28" s="120"/>
      <c r="C28" s="70"/>
      <c r="D28" s="70"/>
      <c r="E28" s="71"/>
      <c r="F28" s="71"/>
      <c r="G28" s="71"/>
      <c r="H28" s="71"/>
      <c r="I28" s="71"/>
      <c r="J28" s="71"/>
      <c r="K28" s="71"/>
      <c r="L28" s="71"/>
    </row>
    <row r="29" spans="1:12" ht="26.25" customHeight="1" x14ac:dyDescent="0.2">
      <c r="A29" s="119" t="s">
        <v>74</v>
      </c>
      <c r="B29" s="120"/>
      <c r="C29" s="70"/>
      <c r="D29" s="70"/>
      <c r="E29" s="71"/>
      <c r="F29" s="71"/>
      <c r="G29" s="71"/>
      <c r="H29" s="71"/>
      <c r="I29" s="71"/>
      <c r="J29" s="71"/>
      <c r="K29" s="71"/>
      <c r="L29" s="71"/>
    </row>
    <row r="30" spans="1:12" ht="21.75" customHeight="1" x14ac:dyDescent="0.2">
      <c r="A30" s="119" t="s">
        <v>75</v>
      </c>
      <c r="B30" s="120"/>
      <c r="C30" s="70"/>
      <c r="D30" s="70"/>
      <c r="E30" s="71"/>
      <c r="F30" s="71"/>
      <c r="G30" s="71"/>
      <c r="H30" s="71"/>
      <c r="I30" s="71"/>
      <c r="J30" s="71"/>
      <c r="K30" s="71"/>
      <c r="L30" s="71"/>
    </row>
    <row r="31" spans="1:12" x14ac:dyDescent="0.2">
      <c r="C31" s="59"/>
      <c r="D31" s="59"/>
    </row>
    <row r="32" spans="1:12" ht="46.5" customHeight="1" x14ac:dyDescent="0.2">
      <c r="A32" s="121" t="s">
        <v>76</v>
      </c>
      <c r="B32" s="121"/>
      <c r="C32" s="121"/>
      <c r="D32" s="121"/>
      <c r="E32" s="121"/>
      <c r="F32" s="121"/>
      <c r="G32" s="121"/>
      <c r="H32" s="121"/>
      <c r="I32" s="121"/>
      <c r="J32" s="121"/>
      <c r="K32" s="121"/>
      <c r="L32" s="121"/>
    </row>
    <row r="33" spans="1:12" ht="36" customHeight="1" x14ac:dyDescent="0.2">
      <c r="A33" s="122" t="s">
        <v>77</v>
      </c>
      <c r="B33" s="122"/>
      <c r="C33" s="122"/>
      <c r="D33" s="122"/>
      <c r="E33" s="122"/>
      <c r="F33" s="122"/>
      <c r="G33" s="122"/>
      <c r="H33" s="122"/>
      <c r="I33" s="122"/>
      <c r="J33" s="122"/>
      <c r="K33" s="122"/>
      <c r="L33" s="122"/>
    </row>
    <row r="34" spans="1:12" ht="36" customHeight="1" x14ac:dyDescent="0.2">
      <c r="A34" s="122" t="s">
        <v>78</v>
      </c>
      <c r="B34" s="122"/>
      <c r="C34" s="122"/>
      <c r="D34" s="122"/>
      <c r="E34" s="122"/>
      <c r="F34" s="122"/>
      <c r="G34" s="122"/>
      <c r="H34" s="122"/>
      <c r="I34" s="122"/>
      <c r="J34" s="122"/>
      <c r="K34" s="122"/>
      <c r="L34" s="122"/>
    </row>
    <row r="35" spans="1:12" ht="36.75" customHeight="1" x14ac:dyDescent="0.2">
      <c r="A35" s="122" t="s">
        <v>46</v>
      </c>
      <c r="B35" s="122"/>
      <c r="C35" s="122"/>
      <c r="D35" s="122"/>
      <c r="E35" s="122"/>
      <c r="F35" s="122"/>
      <c r="G35" s="122"/>
      <c r="H35" s="122"/>
      <c r="I35" s="122"/>
      <c r="J35" s="122"/>
      <c r="K35" s="122"/>
      <c r="L35" s="122"/>
    </row>
    <row r="36" spans="1:12" ht="13.5" thickBot="1" x14ac:dyDescent="0.25">
      <c r="A36" s="72"/>
      <c r="B36" s="72"/>
      <c r="C36" s="73"/>
      <c r="D36" s="73"/>
      <c r="E36" s="74"/>
      <c r="F36" s="74"/>
      <c r="G36" s="74"/>
      <c r="H36" s="74"/>
      <c r="I36" s="74"/>
      <c r="J36" s="74"/>
      <c r="K36" s="74"/>
      <c r="L36" s="74"/>
    </row>
    <row r="37" spans="1:12" x14ac:dyDescent="0.2">
      <c r="A37" s="123" t="s">
        <v>79</v>
      </c>
      <c r="B37" s="124"/>
      <c r="C37" s="124"/>
      <c r="D37" s="124"/>
      <c r="E37" s="124"/>
      <c r="F37" s="124"/>
      <c r="G37" s="124"/>
      <c r="H37" s="124"/>
      <c r="I37" s="124"/>
      <c r="J37" s="124"/>
      <c r="K37" s="124"/>
      <c r="L37" s="125"/>
    </row>
    <row r="38" spans="1:12" x14ac:dyDescent="0.2">
      <c r="A38" s="126"/>
      <c r="B38" s="127"/>
      <c r="C38" s="127"/>
      <c r="D38" s="127"/>
      <c r="E38" s="127"/>
      <c r="F38" s="127"/>
      <c r="G38" s="127"/>
      <c r="H38" s="127"/>
      <c r="I38" s="127"/>
      <c r="J38" s="127"/>
      <c r="K38" s="127"/>
      <c r="L38" s="128"/>
    </row>
    <row r="39" spans="1:12" x14ac:dyDescent="0.2">
      <c r="A39" s="126"/>
      <c r="B39" s="127"/>
      <c r="C39" s="127"/>
      <c r="D39" s="127"/>
      <c r="E39" s="127"/>
      <c r="F39" s="127"/>
      <c r="G39" s="127"/>
      <c r="H39" s="127"/>
      <c r="I39" s="127"/>
      <c r="J39" s="127"/>
      <c r="K39" s="127"/>
      <c r="L39" s="128"/>
    </row>
    <row r="40" spans="1:12" x14ac:dyDescent="0.2">
      <c r="A40" s="126"/>
      <c r="B40" s="127"/>
      <c r="C40" s="127"/>
      <c r="D40" s="127"/>
      <c r="E40" s="127"/>
      <c r="F40" s="127"/>
      <c r="G40" s="127"/>
      <c r="H40" s="127"/>
      <c r="I40" s="127"/>
      <c r="J40" s="127"/>
      <c r="K40" s="127"/>
      <c r="L40" s="128"/>
    </row>
    <row r="41" spans="1:12" x14ac:dyDescent="0.2">
      <c r="A41" s="126"/>
      <c r="B41" s="127"/>
      <c r="C41" s="127"/>
      <c r="D41" s="127"/>
      <c r="E41" s="127"/>
      <c r="F41" s="127"/>
      <c r="G41" s="127"/>
      <c r="H41" s="127"/>
      <c r="I41" s="127"/>
      <c r="J41" s="127"/>
      <c r="K41" s="127"/>
      <c r="L41" s="128"/>
    </row>
    <row r="42" spans="1:12" x14ac:dyDescent="0.2">
      <c r="A42" s="126"/>
      <c r="B42" s="127"/>
      <c r="C42" s="127"/>
      <c r="D42" s="127"/>
      <c r="E42" s="127"/>
      <c r="F42" s="127"/>
      <c r="G42" s="127"/>
      <c r="H42" s="127"/>
      <c r="I42" s="127"/>
      <c r="J42" s="127"/>
      <c r="K42" s="127"/>
      <c r="L42" s="128"/>
    </row>
    <row r="43" spans="1:12" ht="60.75" customHeight="1" thickBot="1" x14ac:dyDescent="0.25">
      <c r="A43" s="129"/>
      <c r="B43" s="130"/>
      <c r="C43" s="130"/>
      <c r="D43" s="130"/>
      <c r="E43" s="130"/>
      <c r="F43" s="130"/>
      <c r="G43" s="130"/>
      <c r="H43" s="130"/>
      <c r="I43" s="130"/>
      <c r="J43" s="130"/>
      <c r="K43" s="130"/>
      <c r="L43" s="131"/>
    </row>
    <row r="44" spans="1:12" x14ac:dyDescent="0.2">
      <c r="A44" s="55"/>
      <c r="B44" s="55"/>
      <c r="C44" s="75"/>
      <c r="D44" s="75"/>
      <c r="E44" s="76"/>
      <c r="F44" s="76"/>
      <c r="G44" s="76"/>
      <c r="H44" s="76"/>
      <c r="I44" s="76"/>
      <c r="J44" s="76"/>
      <c r="K44" s="76"/>
      <c r="L44" s="76"/>
    </row>
    <row r="45" spans="1:12" ht="41.25" customHeight="1" x14ac:dyDescent="0.2">
      <c r="A45" s="118" t="s">
        <v>80</v>
      </c>
      <c r="B45" s="118"/>
      <c r="C45" s="75"/>
      <c r="D45" s="75"/>
      <c r="E45" s="76"/>
      <c r="F45" s="118" t="s">
        <v>81</v>
      </c>
      <c r="G45" s="118"/>
      <c r="H45" s="118"/>
      <c r="I45" s="118"/>
      <c r="J45" s="118"/>
      <c r="K45" s="118"/>
      <c r="L45" s="118"/>
    </row>
    <row r="46" spans="1:12" x14ac:dyDescent="0.2">
      <c r="A46" s="56" t="s">
        <v>82</v>
      </c>
      <c r="B46" s="56"/>
      <c r="C46" s="77"/>
      <c r="D46" s="77"/>
      <c r="E46" s="58"/>
      <c r="F46" s="78" t="s">
        <v>51</v>
      </c>
      <c r="G46" s="58"/>
      <c r="H46" s="58"/>
      <c r="I46" s="58"/>
      <c r="J46" s="58"/>
      <c r="K46" s="58"/>
      <c r="L46" s="58"/>
    </row>
    <row r="47" spans="1:12" x14ac:dyDescent="0.2">
      <c r="A47" s="56" t="s">
        <v>52</v>
      </c>
      <c r="B47" s="56"/>
      <c r="C47" s="77"/>
      <c r="D47" s="77"/>
      <c r="E47" s="58"/>
      <c r="F47" s="78" t="s">
        <v>52</v>
      </c>
      <c r="G47" s="58"/>
      <c r="H47" s="58"/>
      <c r="I47" s="58"/>
      <c r="J47" s="58"/>
      <c r="K47" s="58"/>
      <c r="L47" s="58"/>
    </row>
    <row r="48" spans="1:12" x14ac:dyDescent="0.2">
      <c r="A48" s="56" t="s">
        <v>83</v>
      </c>
      <c r="B48" s="56"/>
      <c r="C48" s="77"/>
      <c r="D48" s="77"/>
      <c r="E48" s="58"/>
      <c r="F48" s="78" t="s">
        <v>53</v>
      </c>
      <c r="G48" s="58"/>
      <c r="H48" s="58"/>
      <c r="I48" s="58"/>
      <c r="J48" s="58"/>
      <c r="K48" s="58"/>
      <c r="L48" s="58"/>
    </row>
    <row r="49" spans="1:12" x14ac:dyDescent="0.2">
      <c r="A49" s="57"/>
      <c r="B49" s="57"/>
      <c r="C49" s="77"/>
      <c r="D49" s="77"/>
      <c r="E49" s="58"/>
      <c r="F49" s="56" t="s">
        <v>54</v>
      </c>
      <c r="G49" s="58"/>
      <c r="H49" s="58"/>
      <c r="I49" s="58"/>
      <c r="J49" s="58"/>
      <c r="K49" s="58"/>
      <c r="L49" s="58"/>
    </row>
    <row r="50" spans="1:12" x14ac:dyDescent="0.2">
      <c r="F50" s="80"/>
      <c r="G50" s="80"/>
      <c r="H50" s="80"/>
      <c r="I50" s="80"/>
      <c r="J50" s="80"/>
      <c r="K50" s="80"/>
      <c r="L50" s="80"/>
    </row>
    <row r="51" spans="1:12" x14ac:dyDescent="0.2"/>
    <row r="52" spans="1:12" ht="0.75" customHeight="1" x14ac:dyDescent="0.2"/>
    <row r="53" spans="1:12" ht="14.25" hidden="1" customHeight="1" x14ac:dyDescent="0.2"/>
    <row r="54" spans="1:12" ht="20.25" hidden="1" customHeight="1" x14ac:dyDescent="0.2"/>
    <row r="55" spans="1:12" hidden="1" x14ac:dyDescent="0.2"/>
    <row r="56" spans="1:12" hidden="1" x14ac:dyDescent="0.2"/>
    <row r="57" spans="1:12" hidden="1" x14ac:dyDescent="0.2"/>
    <row r="58" spans="1:12" hidden="1" x14ac:dyDescent="0.2"/>
    <row r="59" spans="1:12" hidden="1" x14ac:dyDescent="0.2"/>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sheetData>
  <sheetProtection password="CCF7" sheet="1" objects="1" scenarios="1"/>
  <mergeCells count="51">
    <mergeCell ref="K9:L9"/>
    <mergeCell ref="B1:K3"/>
    <mergeCell ref="A4:L4"/>
    <mergeCell ref="A6:B6"/>
    <mergeCell ref="A7:B7"/>
    <mergeCell ref="C7:F7"/>
    <mergeCell ref="A8:B8"/>
    <mergeCell ref="C8:L8"/>
    <mergeCell ref="A9:B9"/>
    <mergeCell ref="C9:D9"/>
    <mergeCell ref="E9:F9"/>
    <mergeCell ref="G9:H9"/>
    <mergeCell ref="I9:J9"/>
    <mergeCell ref="I11:J11"/>
    <mergeCell ref="K11:L11"/>
    <mergeCell ref="A10:B10"/>
    <mergeCell ref="C10:D10"/>
    <mergeCell ref="E10:F10"/>
    <mergeCell ref="G10:H10"/>
    <mergeCell ref="I10:J10"/>
    <mergeCell ref="K10:L10"/>
    <mergeCell ref="A17:B17"/>
    <mergeCell ref="A11:B11"/>
    <mergeCell ref="C11:D11"/>
    <mergeCell ref="E11:F11"/>
    <mergeCell ref="G11:H11"/>
    <mergeCell ref="A12:B12"/>
    <mergeCell ref="A13:B13"/>
    <mergeCell ref="A14:B14"/>
    <mergeCell ref="A15:B15"/>
    <mergeCell ref="A16:B16"/>
    <mergeCell ref="A29:B29"/>
    <mergeCell ref="A18:B18"/>
    <mergeCell ref="A19:B19"/>
    <mergeCell ref="A20:B20"/>
    <mergeCell ref="A21:B21"/>
    <mergeCell ref="A22:B22"/>
    <mergeCell ref="A23:B23"/>
    <mergeCell ref="A24:L24"/>
    <mergeCell ref="A25:B25"/>
    <mergeCell ref="A26:B26"/>
    <mergeCell ref="A27:B27"/>
    <mergeCell ref="A28:B28"/>
    <mergeCell ref="A45:B45"/>
    <mergeCell ref="F45:L45"/>
    <mergeCell ref="A30:B30"/>
    <mergeCell ref="A32:L32"/>
    <mergeCell ref="A33:L33"/>
    <mergeCell ref="A34:L34"/>
    <mergeCell ref="A35:L35"/>
    <mergeCell ref="A37:L43"/>
  </mergeCells>
  <pageMargins left="0.7" right="0.7" top="0.75" bottom="0.75" header="0.3" footer="0.3"/>
  <pageSetup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3">
              <controlPr defaultSize="0" autoFill="0" autoLine="0" autoPict="0">
                <anchor moveWithCells="1">
                  <from>
                    <xdr:col>7</xdr:col>
                    <xdr:colOff>228600</xdr:colOff>
                    <xdr:row>3</xdr:row>
                    <xdr:rowOff>238125</xdr:rowOff>
                  </from>
                  <to>
                    <xdr:col>7</xdr:col>
                    <xdr:colOff>685800</xdr:colOff>
                    <xdr:row>3</xdr:row>
                    <xdr:rowOff>571500</xdr:rowOff>
                  </to>
                </anchor>
              </controlPr>
            </control>
          </mc:Choice>
        </mc:AlternateContent>
        <mc:AlternateContent xmlns:mc="http://schemas.openxmlformats.org/markup-compatibility/2006">
          <mc:Choice Requires="x14">
            <control shapeId="8194" r:id="rId5" name="Check Box 5">
              <controlPr defaultSize="0" autoFill="0" autoLine="0" autoPict="0">
                <anchor moveWithCells="1">
                  <from>
                    <xdr:col>3</xdr:col>
                    <xdr:colOff>552450</xdr:colOff>
                    <xdr:row>3</xdr:row>
                    <xdr:rowOff>304800</xdr:rowOff>
                  </from>
                  <to>
                    <xdr:col>3</xdr:col>
                    <xdr:colOff>971550</xdr:colOff>
                    <xdr:row>3</xdr:row>
                    <xdr:rowOff>523875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72"/>
  <sheetViews>
    <sheetView showGridLines="0" zoomScale="85" zoomScaleNormal="85" workbookViewId="0">
      <selection activeCell="G10" sqref="G10:H10"/>
    </sheetView>
  </sheetViews>
  <sheetFormatPr baseColWidth="10" defaultColWidth="0" defaultRowHeight="0" customHeight="1" zeroHeight="1" x14ac:dyDescent="0.25"/>
  <cols>
    <col min="1" max="1" width="33.140625" style="6" customWidth="1"/>
    <col min="2" max="2" width="47.42578125" style="6" customWidth="1"/>
    <col min="3" max="3" width="10.140625" style="6" customWidth="1"/>
    <col min="4" max="4" width="10" style="6" customWidth="1"/>
    <col min="5" max="6" width="14" style="6" customWidth="1"/>
    <col min="7" max="7" width="16.28515625" style="6" customWidth="1"/>
    <col min="8" max="8" width="12.85546875" style="6" customWidth="1"/>
    <col min="9" max="9" width="13" style="6" customWidth="1"/>
    <col min="10" max="10" width="12.5703125" style="6" customWidth="1"/>
    <col min="11" max="11" width="16.28515625" style="6" customWidth="1"/>
    <col min="12" max="12" width="19.5703125" style="6" customWidth="1"/>
    <col min="13" max="14" width="0" style="6" hidden="1" customWidth="1"/>
    <col min="15" max="16384" width="11.42578125" style="6" hidden="1"/>
  </cols>
  <sheetData>
    <row r="1" spans="1:12" ht="21.75" customHeight="1" x14ac:dyDescent="0.25">
      <c r="A1" s="4"/>
      <c r="B1" s="147" t="s">
        <v>2</v>
      </c>
      <c r="C1" s="148"/>
      <c r="D1" s="148"/>
      <c r="E1" s="148"/>
      <c r="F1" s="148"/>
      <c r="G1" s="148"/>
      <c r="H1" s="148"/>
      <c r="I1" s="148"/>
      <c r="J1" s="148"/>
      <c r="K1" s="149"/>
      <c r="L1" s="5" t="s">
        <v>3</v>
      </c>
    </row>
    <row r="2" spans="1:12" ht="21.75" customHeight="1" x14ac:dyDescent="0.25">
      <c r="A2" s="7"/>
      <c r="B2" s="150"/>
      <c r="C2" s="151"/>
      <c r="D2" s="151"/>
      <c r="E2" s="151"/>
      <c r="F2" s="151"/>
      <c r="G2" s="151"/>
      <c r="H2" s="151"/>
      <c r="I2" s="151"/>
      <c r="J2" s="151"/>
      <c r="K2" s="152"/>
      <c r="L2" s="5" t="s">
        <v>4</v>
      </c>
    </row>
    <row r="3" spans="1:12" ht="21.75" customHeight="1" x14ac:dyDescent="0.25">
      <c r="A3" s="8"/>
      <c r="B3" s="153"/>
      <c r="C3" s="154"/>
      <c r="D3" s="154"/>
      <c r="E3" s="154"/>
      <c r="F3" s="154"/>
      <c r="G3" s="154"/>
      <c r="H3" s="154"/>
      <c r="I3" s="154"/>
      <c r="J3" s="154"/>
      <c r="K3" s="155"/>
      <c r="L3" s="9" t="s">
        <v>5</v>
      </c>
    </row>
    <row r="4" spans="1:12" ht="63.75" customHeight="1" x14ac:dyDescent="0.25">
      <c r="A4" s="185" t="s">
        <v>6</v>
      </c>
      <c r="B4" s="185"/>
      <c r="C4" s="185"/>
      <c r="D4" s="185"/>
      <c r="E4" s="185"/>
      <c r="F4" s="185"/>
      <c r="G4" s="185"/>
      <c r="H4" s="185"/>
      <c r="I4" s="185"/>
      <c r="J4" s="185"/>
      <c r="K4" s="185"/>
      <c r="L4" s="185"/>
    </row>
    <row r="5" spans="1:12" ht="19.5" customHeight="1" thickBot="1" x14ac:dyDescent="0.3">
      <c r="A5" s="10"/>
      <c r="B5" s="10"/>
      <c r="C5" s="11"/>
      <c r="D5" s="11"/>
      <c r="E5" s="11"/>
      <c r="F5" s="11"/>
      <c r="G5" s="10"/>
      <c r="H5" s="10"/>
      <c r="I5" s="10"/>
      <c r="J5" s="10"/>
      <c r="K5" s="10"/>
      <c r="L5" s="10"/>
    </row>
    <row r="6" spans="1:12" ht="27.75" customHeight="1" thickBot="1" x14ac:dyDescent="0.25">
      <c r="A6" s="133" t="s">
        <v>7</v>
      </c>
      <c r="B6" s="134"/>
      <c r="C6" s="12" t="s">
        <v>0</v>
      </c>
      <c r="D6" s="13"/>
      <c r="E6" s="12" t="s">
        <v>8</v>
      </c>
      <c r="F6" s="14"/>
      <c r="G6" s="15"/>
      <c r="H6" s="15"/>
      <c r="I6" s="15"/>
      <c r="J6" s="15"/>
      <c r="K6" s="15"/>
      <c r="L6" s="16"/>
    </row>
    <row r="7" spans="1:12" ht="27.75" customHeight="1" thickBot="1" x14ac:dyDescent="0.25">
      <c r="A7" s="133" t="s">
        <v>9</v>
      </c>
      <c r="B7" s="134"/>
      <c r="C7" s="186"/>
      <c r="D7" s="187"/>
      <c r="E7" s="187"/>
      <c r="F7" s="188"/>
      <c r="G7" s="15"/>
      <c r="H7" s="15"/>
      <c r="I7" s="15"/>
      <c r="J7" s="15"/>
      <c r="K7" s="15"/>
      <c r="L7" s="16"/>
    </row>
    <row r="8" spans="1:12" ht="42.75" customHeight="1" thickBot="1" x14ac:dyDescent="0.3">
      <c r="A8" s="133" t="s">
        <v>10</v>
      </c>
      <c r="B8" s="134"/>
      <c r="C8" s="143"/>
      <c r="D8" s="162"/>
      <c r="E8" s="162"/>
      <c r="F8" s="162"/>
      <c r="G8" s="162"/>
      <c r="H8" s="162"/>
      <c r="I8" s="162"/>
      <c r="J8" s="162"/>
      <c r="K8" s="162"/>
      <c r="L8" s="144"/>
    </row>
    <row r="9" spans="1:12" ht="37.5" customHeight="1" thickBot="1" x14ac:dyDescent="0.3">
      <c r="A9" s="163"/>
      <c r="B9" s="164"/>
      <c r="C9" s="165" t="s">
        <v>11</v>
      </c>
      <c r="D9" s="146"/>
      <c r="E9" s="165" t="s">
        <v>12</v>
      </c>
      <c r="F9" s="146"/>
      <c r="G9" s="165" t="s">
        <v>13</v>
      </c>
      <c r="H9" s="146"/>
      <c r="I9" s="165" t="s">
        <v>14</v>
      </c>
      <c r="J9" s="146"/>
      <c r="K9" s="165" t="s">
        <v>15</v>
      </c>
      <c r="L9" s="146"/>
    </row>
    <row r="10" spans="1:12" ht="24.75" customHeight="1" thickBot="1" x14ac:dyDescent="0.3">
      <c r="A10" s="133" t="s">
        <v>16</v>
      </c>
      <c r="B10" s="134"/>
      <c r="C10" s="183"/>
      <c r="D10" s="184"/>
      <c r="E10" s="183"/>
      <c r="F10" s="184"/>
      <c r="G10" s="183"/>
      <c r="H10" s="184"/>
      <c r="I10" s="183"/>
      <c r="J10" s="184"/>
      <c r="K10" s="183"/>
      <c r="L10" s="184"/>
    </row>
    <row r="11" spans="1:12" ht="45" customHeight="1" thickBot="1" x14ac:dyDescent="0.3">
      <c r="A11" s="133" t="s">
        <v>17</v>
      </c>
      <c r="B11" s="134"/>
      <c r="C11" s="143"/>
      <c r="D11" s="144"/>
      <c r="E11" s="181"/>
      <c r="F11" s="182"/>
      <c r="G11" s="181"/>
      <c r="H11" s="182"/>
      <c r="I11" s="181"/>
      <c r="J11" s="182"/>
      <c r="K11" s="181"/>
      <c r="L11" s="182"/>
    </row>
    <row r="12" spans="1:12" ht="12.75" x14ac:dyDescent="0.25">
      <c r="A12" s="139" t="s">
        <v>18</v>
      </c>
      <c r="B12" s="140"/>
      <c r="C12" s="17" t="s">
        <v>0</v>
      </c>
      <c r="D12" s="18" t="s">
        <v>8</v>
      </c>
      <c r="E12" s="17" t="s">
        <v>0</v>
      </c>
      <c r="F12" s="18" t="s">
        <v>8</v>
      </c>
      <c r="G12" s="17" t="s">
        <v>0</v>
      </c>
      <c r="H12" s="18" t="s">
        <v>8</v>
      </c>
      <c r="I12" s="17" t="s">
        <v>0</v>
      </c>
      <c r="J12" s="18" t="s">
        <v>8</v>
      </c>
      <c r="K12" s="19" t="s">
        <v>0</v>
      </c>
      <c r="L12" s="18" t="s">
        <v>8</v>
      </c>
    </row>
    <row r="13" spans="1:12" ht="12.75" x14ac:dyDescent="0.25">
      <c r="A13" s="119" t="s">
        <v>19</v>
      </c>
      <c r="B13" s="120"/>
      <c r="C13" s="20"/>
      <c r="D13" s="21"/>
      <c r="E13" s="22"/>
      <c r="F13" s="21"/>
      <c r="G13" s="22"/>
      <c r="H13" s="21"/>
      <c r="I13" s="22"/>
      <c r="J13" s="21"/>
      <c r="K13" s="23"/>
      <c r="L13" s="21"/>
    </row>
    <row r="14" spans="1:12" ht="18" customHeight="1" x14ac:dyDescent="0.25">
      <c r="A14" s="119" t="s">
        <v>20</v>
      </c>
      <c r="B14" s="120"/>
      <c r="C14" s="20"/>
      <c r="D14" s="21"/>
      <c r="E14" s="22"/>
      <c r="F14" s="21"/>
      <c r="G14" s="22"/>
      <c r="H14" s="21"/>
      <c r="I14" s="22"/>
      <c r="J14" s="21"/>
      <c r="K14" s="23"/>
      <c r="L14" s="21"/>
    </row>
    <row r="15" spans="1:12" ht="18" customHeight="1" x14ac:dyDescent="0.25">
      <c r="A15" s="119" t="s">
        <v>21</v>
      </c>
      <c r="B15" s="120"/>
      <c r="C15" s="20"/>
      <c r="D15" s="21"/>
      <c r="E15" s="22"/>
      <c r="F15" s="21"/>
      <c r="G15" s="22"/>
      <c r="H15" s="21"/>
      <c r="I15" s="22"/>
      <c r="J15" s="21"/>
      <c r="K15" s="23"/>
      <c r="L15" s="21"/>
    </row>
    <row r="16" spans="1:12" ht="29.25" customHeight="1" x14ac:dyDescent="0.25">
      <c r="A16" s="119" t="s">
        <v>22</v>
      </c>
      <c r="B16" s="120"/>
      <c r="C16" s="20"/>
      <c r="D16" s="21"/>
      <c r="E16" s="22"/>
      <c r="F16" s="21"/>
      <c r="G16" s="22"/>
      <c r="H16" s="21"/>
      <c r="I16" s="22"/>
      <c r="J16" s="21"/>
      <c r="K16" s="23"/>
      <c r="L16" s="21"/>
    </row>
    <row r="17" spans="1:12" ht="24" customHeight="1" thickBot="1" x14ac:dyDescent="0.3">
      <c r="A17" s="175" t="s">
        <v>23</v>
      </c>
      <c r="B17" s="176"/>
      <c r="C17" s="176"/>
      <c r="D17" s="176"/>
      <c r="E17" s="176"/>
      <c r="F17" s="176"/>
      <c r="G17" s="176"/>
      <c r="H17" s="176"/>
      <c r="I17" s="176"/>
      <c r="J17" s="176"/>
      <c r="K17" s="176"/>
      <c r="L17" s="177"/>
    </row>
    <row r="18" spans="1:12" ht="15.75" thickBot="1" x14ac:dyDescent="0.3">
      <c r="A18" s="169" t="s">
        <v>24</v>
      </c>
      <c r="B18" s="170"/>
      <c r="C18" s="170"/>
      <c r="D18" s="170"/>
      <c r="E18" s="170"/>
      <c r="F18" s="170"/>
      <c r="G18" s="170"/>
      <c r="H18" s="170"/>
      <c r="I18" s="170"/>
      <c r="J18" s="170"/>
      <c r="K18" s="170"/>
      <c r="L18" s="171"/>
    </row>
    <row r="19" spans="1:12" ht="18.75" customHeight="1" x14ac:dyDescent="0.25">
      <c r="A19" s="119" t="s">
        <v>25</v>
      </c>
      <c r="B19" s="120"/>
      <c r="C19" s="24"/>
      <c r="D19" s="24"/>
      <c r="E19" s="25"/>
      <c r="F19" s="25"/>
      <c r="G19" s="25"/>
      <c r="H19" s="25"/>
      <c r="I19" s="25"/>
      <c r="J19" s="25"/>
      <c r="K19" s="25"/>
      <c r="L19" s="26"/>
    </row>
    <row r="20" spans="1:12" ht="18.75" customHeight="1" x14ac:dyDescent="0.25">
      <c r="A20" s="119" t="s">
        <v>26</v>
      </c>
      <c r="B20" s="120"/>
      <c r="C20" s="27"/>
      <c r="D20" s="28"/>
      <c r="E20" s="27"/>
      <c r="F20" s="27"/>
      <c r="G20" s="27"/>
      <c r="H20" s="27"/>
      <c r="I20" s="27"/>
      <c r="J20" s="27"/>
      <c r="K20" s="27"/>
      <c r="L20" s="21"/>
    </row>
    <row r="21" spans="1:12" ht="18.75" customHeight="1" thickBot="1" x14ac:dyDescent="0.3">
      <c r="A21" s="119" t="s">
        <v>27</v>
      </c>
      <c r="B21" s="120"/>
      <c r="C21" s="29"/>
      <c r="D21" s="30"/>
      <c r="E21" s="29"/>
      <c r="F21" s="29"/>
      <c r="G21" s="29"/>
      <c r="H21" s="29"/>
      <c r="I21" s="29"/>
      <c r="J21" s="29"/>
      <c r="K21" s="29"/>
      <c r="L21" s="31"/>
    </row>
    <row r="22" spans="1:12" ht="15" x14ac:dyDescent="0.25">
      <c r="A22" s="178" t="s">
        <v>28</v>
      </c>
      <c r="B22" s="179"/>
      <c r="C22" s="179"/>
      <c r="D22" s="179"/>
      <c r="E22" s="179"/>
      <c r="F22" s="179"/>
      <c r="G22" s="179"/>
      <c r="H22" s="179"/>
      <c r="I22" s="179"/>
      <c r="J22" s="179"/>
      <c r="K22" s="179"/>
      <c r="L22" s="180"/>
    </row>
    <row r="23" spans="1:12" ht="18" customHeight="1" x14ac:dyDescent="0.25">
      <c r="A23" s="119" t="s">
        <v>29</v>
      </c>
      <c r="B23" s="120"/>
      <c r="C23" s="32"/>
      <c r="D23" s="33"/>
      <c r="E23" s="32"/>
      <c r="F23" s="34"/>
      <c r="G23" s="32"/>
      <c r="H23" s="34"/>
      <c r="I23" s="32"/>
      <c r="J23" s="34"/>
      <c r="K23" s="35"/>
      <c r="L23" s="34"/>
    </row>
    <row r="24" spans="1:12" ht="18" customHeight="1" thickBot="1" x14ac:dyDescent="0.3">
      <c r="A24" s="119" t="s">
        <v>30</v>
      </c>
      <c r="B24" s="120"/>
      <c r="C24" s="36"/>
      <c r="D24" s="37"/>
      <c r="E24" s="36"/>
      <c r="F24" s="38"/>
      <c r="G24" s="36"/>
      <c r="H24" s="38"/>
      <c r="I24" s="36"/>
      <c r="J24" s="38"/>
      <c r="K24" s="39"/>
      <c r="L24" s="38"/>
    </row>
    <row r="25" spans="1:12" ht="15" x14ac:dyDescent="0.25">
      <c r="A25" s="172" t="s">
        <v>31</v>
      </c>
      <c r="B25" s="173"/>
      <c r="C25" s="173"/>
      <c r="D25" s="173"/>
      <c r="E25" s="173"/>
      <c r="F25" s="173"/>
      <c r="G25" s="173"/>
      <c r="H25" s="173"/>
      <c r="I25" s="173"/>
      <c r="J25" s="173"/>
      <c r="K25" s="173"/>
      <c r="L25" s="174"/>
    </row>
    <row r="26" spans="1:12" ht="17.25" customHeight="1" x14ac:dyDescent="0.25">
      <c r="A26" s="119" t="s">
        <v>32</v>
      </c>
      <c r="B26" s="120"/>
      <c r="C26" s="20"/>
      <c r="D26" s="40"/>
      <c r="E26" s="22"/>
      <c r="F26" s="21"/>
      <c r="G26" s="22"/>
      <c r="H26" s="21"/>
      <c r="I26" s="22"/>
      <c r="J26" s="21"/>
      <c r="K26" s="23"/>
      <c r="L26" s="21"/>
    </row>
    <row r="27" spans="1:12" ht="25.5" customHeight="1" x14ac:dyDescent="0.25">
      <c r="A27" s="119" t="s">
        <v>33</v>
      </c>
      <c r="B27" s="120"/>
      <c r="C27" s="20"/>
      <c r="D27" s="40"/>
      <c r="E27" s="22"/>
      <c r="F27" s="21"/>
      <c r="G27" s="22"/>
      <c r="H27" s="21"/>
      <c r="I27" s="22"/>
      <c r="J27" s="21"/>
      <c r="K27" s="23"/>
      <c r="L27" s="21"/>
    </row>
    <row r="28" spans="1:12" ht="17.25" customHeight="1" x14ac:dyDescent="0.25">
      <c r="A28" s="119" t="s">
        <v>34</v>
      </c>
      <c r="B28" s="120"/>
      <c r="C28" s="22"/>
      <c r="D28" s="40"/>
      <c r="E28" s="22"/>
      <c r="F28" s="21"/>
      <c r="G28" s="22"/>
      <c r="H28" s="21"/>
      <c r="I28" s="22"/>
      <c r="J28" s="21"/>
      <c r="K28" s="23"/>
      <c r="L28" s="21"/>
    </row>
    <row r="29" spans="1:12" ht="17.25" customHeight="1" x14ac:dyDescent="0.25">
      <c r="A29" s="119" t="s">
        <v>35</v>
      </c>
      <c r="B29" s="120"/>
      <c r="C29" s="22"/>
      <c r="D29" s="40"/>
      <c r="E29" s="22"/>
      <c r="F29" s="21"/>
      <c r="G29" s="22"/>
      <c r="H29" s="21"/>
      <c r="I29" s="22"/>
      <c r="J29" s="21"/>
      <c r="K29" s="23"/>
      <c r="L29" s="21"/>
    </row>
    <row r="30" spans="1:12" ht="17.25" customHeight="1" x14ac:dyDescent="0.25">
      <c r="A30" s="119" t="s">
        <v>36</v>
      </c>
      <c r="B30" s="120"/>
      <c r="C30" s="22"/>
      <c r="D30" s="40"/>
      <c r="E30" s="22"/>
      <c r="F30" s="21"/>
      <c r="G30" s="22"/>
      <c r="H30" s="21"/>
      <c r="I30" s="22"/>
      <c r="J30" s="21"/>
      <c r="K30" s="23"/>
      <c r="L30" s="21"/>
    </row>
    <row r="31" spans="1:12" ht="17.25" customHeight="1" x14ac:dyDescent="0.25">
      <c r="A31" s="119" t="s">
        <v>37</v>
      </c>
      <c r="B31" s="120"/>
      <c r="C31" s="41"/>
      <c r="D31" s="40"/>
      <c r="E31" s="41"/>
      <c r="F31" s="42"/>
      <c r="G31" s="41"/>
      <c r="H31" s="42"/>
      <c r="I31" s="41"/>
      <c r="J31" s="42"/>
      <c r="K31" s="43"/>
      <c r="L31" s="42"/>
    </row>
    <row r="32" spans="1:12" ht="17.25" customHeight="1" x14ac:dyDescent="0.25">
      <c r="A32" s="119" t="s">
        <v>38</v>
      </c>
      <c r="B32" s="120"/>
      <c r="C32" s="41"/>
      <c r="D32" s="40"/>
      <c r="E32" s="41"/>
      <c r="F32" s="42"/>
      <c r="G32" s="41"/>
      <c r="H32" s="42"/>
      <c r="I32" s="41"/>
      <c r="J32" s="42"/>
      <c r="K32" s="43"/>
      <c r="L32" s="42"/>
    </row>
    <row r="33" spans="1:12" ht="42.75" customHeight="1" x14ac:dyDescent="0.25">
      <c r="A33" s="119" t="s">
        <v>39</v>
      </c>
      <c r="B33" s="120"/>
      <c r="C33" s="44"/>
      <c r="D33" s="40"/>
      <c r="E33" s="41"/>
      <c r="F33" s="42"/>
      <c r="G33" s="41"/>
      <c r="H33" s="42"/>
      <c r="I33" s="41"/>
      <c r="J33" s="42"/>
      <c r="K33" s="43"/>
      <c r="L33" s="42"/>
    </row>
    <row r="34" spans="1:12" ht="17.25" customHeight="1" thickBot="1" x14ac:dyDescent="0.3">
      <c r="A34" s="119" t="s">
        <v>40</v>
      </c>
      <c r="B34" s="120"/>
      <c r="C34" s="45"/>
      <c r="D34" s="40"/>
      <c r="E34" s="46"/>
      <c r="F34" s="31"/>
      <c r="G34" s="46"/>
      <c r="H34" s="31"/>
      <c r="I34" s="46"/>
      <c r="J34" s="31"/>
      <c r="K34" s="47"/>
      <c r="L34" s="31"/>
    </row>
    <row r="35" spans="1:12" ht="15.75" thickBot="1" x14ac:dyDescent="0.3">
      <c r="A35" s="169" t="s">
        <v>41</v>
      </c>
      <c r="B35" s="170"/>
      <c r="C35" s="170"/>
      <c r="D35" s="170"/>
      <c r="E35" s="170"/>
      <c r="F35" s="170"/>
      <c r="G35" s="170"/>
      <c r="H35" s="170"/>
      <c r="I35" s="170"/>
      <c r="J35" s="170"/>
      <c r="K35" s="170"/>
      <c r="L35" s="171"/>
    </row>
    <row r="36" spans="1:12" ht="18" customHeight="1" x14ac:dyDescent="0.25">
      <c r="A36" s="119" t="s">
        <v>42</v>
      </c>
      <c r="B36" s="120"/>
      <c r="C36" s="48"/>
      <c r="D36" s="49"/>
      <c r="E36" s="50"/>
      <c r="F36" s="51"/>
      <c r="G36" s="50"/>
      <c r="H36" s="51"/>
      <c r="I36" s="50"/>
      <c r="J36" s="51"/>
      <c r="K36" s="52"/>
      <c r="L36" s="51"/>
    </row>
    <row r="37" spans="1:12" ht="18" customHeight="1" x14ac:dyDescent="0.25">
      <c r="A37" s="119" t="s">
        <v>43</v>
      </c>
      <c r="B37" s="120"/>
      <c r="C37" s="44"/>
      <c r="D37" s="53"/>
      <c r="E37" s="41"/>
      <c r="F37" s="42"/>
      <c r="G37" s="41"/>
      <c r="H37" s="42"/>
      <c r="I37" s="41"/>
      <c r="J37" s="42"/>
      <c r="K37" s="43"/>
      <c r="L37" s="42"/>
    </row>
    <row r="38" spans="1:12" ht="18" customHeight="1" thickBot="1" x14ac:dyDescent="0.3">
      <c r="A38" s="119" t="s">
        <v>44</v>
      </c>
      <c r="B38" s="120"/>
      <c r="C38" s="45"/>
      <c r="D38" s="54"/>
      <c r="E38" s="46"/>
      <c r="F38" s="31"/>
      <c r="G38" s="46"/>
      <c r="H38" s="31"/>
      <c r="I38" s="46"/>
      <c r="J38" s="31"/>
      <c r="K38" s="47"/>
      <c r="L38" s="31"/>
    </row>
    <row r="39" spans="1:12" ht="12.75" x14ac:dyDescent="0.25"/>
    <row r="40" spans="1:12" ht="12.75" x14ac:dyDescent="0.25">
      <c r="A40" s="122" t="s">
        <v>45</v>
      </c>
      <c r="B40" s="122"/>
      <c r="C40" s="122"/>
      <c r="D40" s="122"/>
      <c r="E40" s="122"/>
      <c r="F40" s="122"/>
      <c r="G40" s="122"/>
      <c r="H40" s="122"/>
      <c r="I40" s="122"/>
      <c r="J40" s="122"/>
      <c r="K40" s="122"/>
      <c r="L40" s="122"/>
    </row>
    <row r="41" spans="1:12" ht="39" customHeight="1" thickBot="1" x14ac:dyDescent="0.3">
      <c r="A41" s="168" t="s">
        <v>46</v>
      </c>
      <c r="B41" s="168"/>
      <c r="C41" s="168"/>
      <c r="D41" s="168"/>
      <c r="E41" s="168"/>
      <c r="F41" s="168"/>
      <c r="G41" s="168"/>
      <c r="H41" s="168"/>
      <c r="I41" s="168"/>
      <c r="J41" s="168"/>
      <c r="K41" s="168"/>
      <c r="L41" s="168"/>
    </row>
    <row r="42" spans="1:12" ht="12.75" x14ac:dyDescent="0.25">
      <c r="A42" s="123" t="s">
        <v>47</v>
      </c>
      <c r="B42" s="124"/>
      <c r="C42" s="124"/>
      <c r="D42" s="124"/>
      <c r="E42" s="124"/>
      <c r="F42" s="124"/>
      <c r="G42" s="124"/>
      <c r="H42" s="124"/>
      <c r="I42" s="124"/>
      <c r="J42" s="124"/>
      <c r="K42" s="124"/>
      <c r="L42" s="125"/>
    </row>
    <row r="43" spans="1:12" ht="12.75" x14ac:dyDescent="0.25">
      <c r="A43" s="126"/>
      <c r="B43" s="127"/>
      <c r="C43" s="127"/>
      <c r="D43" s="127"/>
      <c r="E43" s="127"/>
      <c r="F43" s="127"/>
      <c r="G43" s="127"/>
      <c r="H43" s="127"/>
      <c r="I43" s="127"/>
      <c r="J43" s="127"/>
      <c r="K43" s="127"/>
      <c r="L43" s="128"/>
    </row>
    <row r="44" spans="1:12" ht="33" customHeight="1" x14ac:dyDescent="0.25">
      <c r="A44" s="126"/>
      <c r="B44" s="127"/>
      <c r="C44" s="127"/>
      <c r="D44" s="127"/>
      <c r="E44" s="127"/>
      <c r="F44" s="127"/>
      <c r="G44" s="127"/>
      <c r="H44" s="127"/>
      <c r="I44" s="127"/>
      <c r="J44" s="127"/>
      <c r="K44" s="127"/>
      <c r="L44" s="128"/>
    </row>
    <row r="45" spans="1:12" ht="44.25" customHeight="1" thickBot="1" x14ac:dyDescent="0.3">
      <c r="A45" s="129"/>
      <c r="B45" s="130"/>
      <c r="C45" s="130"/>
      <c r="D45" s="130"/>
      <c r="E45" s="130"/>
      <c r="F45" s="130"/>
      <c r="G45" s="130"/>
      <c r="H45" s="130"/>
      <c r="I45" s="130"/>
      <c r="J45" s="130"/>
      <c r="K45" s="130"/>
      <c r="L45" s="131"/>
    </row>
    <row r="46" spans="1:12" ht="42" customHeight="1" x14ac:dyDescent="0.25">
      <c r="A46" s="55"/>
      <c r="B46" s="55"/>
      <c r="C46" s="55"/>
      <c r="D46" s="55"/>
      <c r="E46" s="55"/>
      <c r="F46" s="55"/>
      <c r="G46" s="55"/>
      <c r="H46" s="55"/>
      <c r="I46" s="55"/>
      <c r="J46" s="55"/>
      <c r="K46" s="55"/>
      <c r="L46" s="55"/>
    </row>
    <row r="47" spans="1:12" ht="25.5" customHeight="1" x14ac:dyDescent="0.25">
      <c r="A47" s="166" t="s">
        <v>48</v>
      </c>
      <c r="B47" s="166"/>
      <c r="C47" s="55"/>
      <c r="D47" s="55"/>
      <c r="E47" s="55"/>
      <c r="F47" s="167" t="s">
        <v>49</v>
      </c>
      <c r="G47" s="167"/>
      <c r="H47" s="167"/>
      <c r="I47" s="167"/>
      <c r="J47" s="167"/>
      <c r="K47" s="167"/>
      <c r="L47" s="167"/>
    </row>
    <row r="48" spans="1:12" ht="15" customHeight="1" x14ac:dyDescent="0.2">
      <c r="A48" s="56" t="s">
        <v>50</v>
      </c>
      <c r="B48" s="56"/>
      <c r="C48" s="57"/>
      <c r="D48" s="57"/>
      <c r="E48" s="57"/>
      <c r="F48" s="56" t="s">
        <v>51</v>
      </c>
      <c r="G48" s="58"/>
      <c r="H48" s="58"/>
      <c r="I48" s="58"/>
      <c r="J48" s="58"/>
      <c r="K48" s="58"/>
      <c r="L48" s="58"/>
    </row>
    <row r="49" spans="1:12" ht="14.25" customHeight="1" x14ac:dyDescent="0.2">
      <c r="A49" s="56" t="s">
        <v>52</v>
      </c>
      <c r="B49" s="56"/>
      <c r="C49" s="57"/>
      <c r="D49" s="57"/>
      <c r="E49" s="57"/>
      <c r="F49" s="56" t="s">
        <v>52</v>
      </c>
      <c r="G49" s="58"/>
      <c r="H49" s="58"/>
      <c r="I49" s="58"/>
      <c r="J49" s="58"/>
      <c r="K49" s="58"/>
      <c r="L49" s="58"/>
    </row>
    <row r="50" spans="1:12" ht="13.5" customHeight="1" x14ac:dyDescent="0.2">
      <c r="A50" s="56" t="s">
        <v>53</v>
      </c>
      <c r="B50" s="56"/>
      <c r="C50" s="57"/>
      <c r="D50" s="57"/>
      <c r="E50" s="57"/>
      <c r="F50" s="56" t="s">
        <v>53</v>
      </c>
      <c r="G50" s="58"/>
      <c r="H50" s="58"/>
      <c r="I50" s="58"/>
      <c r="J50" s="58"/>
      <c r="K50" s="58"/>
      <c r="L50" s="58"/>
    </row>
    <row r="51" spans="1:12" ht="11.25" customHeight="1" x14ac:dyDescent="0.2">
      <c r="A51" s="57"/>
      <c r="B51" s="57"/>
      <c r="C51" s="57"/>
      <c r="D51" s="57"/>
      <c r="E51" s="57"/>
      <c r="F51" s="56" t="s">
        <v>54</v>
      </c>
      <c r="G51" s="58"/>
      <c r="H51" s="58"/>
      <c r="I51" s="58"/>
      <c r="J51" s="58"/>
      <c r="K51" s="58"/>
      <c r="L51" s="58"/>
    </row>
    <row r="52" spans="1:12" ht="12.75" x14ac:dyDescent="0.25"/>
    <row r="53" spans="1:12" ht="12.75" x14ac:dyDescent="0.25"/>
    <row r="54" spans="1:12" ht="12.75" x14ac:dyDescent="0.25"/>
    <row r="55" spans="1:12" ht="1.5" customHeight="1" x14ac:dyDescent="0.25"/>
    <row r="56" spans="1:12" ht="12.75" hidden="1" x14ac:dyDescent="0.25"/>
    <row r="57" spans="1:12" ht="12.75" hidden="1" x14ac:dyDescent="0.25"/>
    <row r="58" spans="1:12" ht="12.75" hidden="1" x14ac:dyDescent="0.25"/>
    <row r="59" spans="1:12" ht="12.75" hidden="1" x14ac:dyDescent="0.25"/>
    <row r="60" spans="1:12" ht="12.75" hidden="1" x14ac:dyDescent="0.25"/>
    <row r="61" spans="1:12" ht="12.75" hidden="1" x14ac:dyDescent="0.25"/>
    <row r="62" spans="1:12" ht="12.75" hidden="1" x14ac:dyDescent="0.25"/>
    <row r="63" spans="1:12" ht="12.75" hidden="1" x14ac:dyDescent="0.25"/>
    <row r="64" spans="1:12"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sheetData>
  <sheetProtection password="CCF7" sheet="1" objects="1" scenarios="1"/>
  <mergeCells count="57">
    <mergeCell ref="K9:L9"/>
    <mergeCell ref="B1:K3"/>
    <mergeCell ref="A4:L4"/>
    <mergeCell ref="A6:B6"/>
    <mergeCell ref="A7:B7"/>
    <mergeCell ref="C7:F7"/>
    <mergeCell ref="A8:B8"/>
    <mergeCell ref="C8:L8"/>
    <mergeCell ref="A9:B9"/>
    <mergeCell ref="C9:D9"/>
    <mergeCell ref="E9:F9"/>
    <mergeCell ref="G9:H9"/>
    <mergeCell ref="I9:J9"/>
    <mergeCell ref="K11:L11"/>
    <mergeCell ref="A10:B10"/>
    <mergeCell ref="C10:D10"/>
    <mergeCell ref="E10:F10"/>
    <mergeCell ref="G10:H10"/>
    <mergeCell ref="I10:J10"/>
    <mergeCell ref="K10:L10"/>
    <mergeCell ref="A11:B11"/>
    <mergeCell ref="C11:D11"/>
    <mergeCell ref="E11:F11"/>
    <mergeCell ref="G11:H11"/>
    <mergeCell ref="I11:J11"/>
    <mergeCell ref="A23:B23"/>
    <mergeCell ref="A12:B12"/>
    <mergeCell ref="A13:B13"/>
    <mergeCell ref="A14:B14"/>
    <mergeCell ref="A15:B15"/>
    <mergeCell ref="A16:B16"/>
    <mergeCell ref="A17:L17"/>
    <mergeCell ref="A18:L18"/>
    <mergeCell ref="A19:B19"/>
    <mergeCell ref="A20:B20"/>
    <mergeCell ref="A21:B21"/>
    <mergeCell ref="A22:L22"/>
    <mergeCell ref="A35:L35"/>
    <mergeCell ref="A24:B24"/>
    <mergeCell ref="A25:L25"/>
    <mergeCell ref="A26:B26"/>
    <mergeCell ref="A27:B27"/>
    <mergeCell ref="A28:B28"/>
    <mergeCell ref="A29:B29"/>
    <mergeCell ref="A30:B30"/>
    <mergeCell ref="A31:B31"/>
    <mergeCell ref="A32:B32"/>
    <mergeCell ref="A33:B33"/>
    <mergeCell ref="A34:B34"/>
    <mergeCell ref="A47:B47"/>
    <mergeCell ref="F47:L47"/>
    <mergeCell ref="A36:B36"/>
    <mergeCell ref="A37:B37"/>
    <mergeCell ref="A38:B38"/>
    <mergeCell ref="A40:L40"/>
    <mergeCell ref="A41:L41"/>
    <mergeCell ref="A42:L45"/>
  </mergeCells>
  <pageMargins left="0.31496062992125984" right="0.31496062992125984" top="0.3543307086614173" bottom="0.3543307086614173" header="0.31496062992125984" footer="0.31496062992125984"/>
  <pageSetup scale="61" fitToHeight="0"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209550</xdr:colOff>
                    <xdr:row>3</xdr:row>
                    <xdr:rowOff>295275</xdr:rowOff>
                  </from>
                  <to>
                    <xdr:col>3</xdr:col>
                    <xdr:colOff>590550</xdr:colOff>
                    <xdr:row>3</xdr:row>
                    <xdr:rowOff>533400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952500</xdr:colOff>
                    <xdr:row>3</xdr:row>
                    <xdr:rowOff>285750</xdr:rowOff>
                  </from>
                  <to>
                    <xdr:col>7</xdr:col>
                    <xdr:colOff>314325</xdr:colOff>
                    <xdr:row>3</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Ficha Técnica</vt:lpstr>
      <vt:lpstr>FORMATO PRESENTACION DE OFERTA</vt:lpstr>
      <vt:lpstr>Estudio de mercado</vt:lpstr>
      <vt:lpstr>FTGRI37</vt:lpstr>
      <vt:lpstr>FTGRI38</vt:lpstr>
      <vt:lpstr>'Estudio de mercado'!Área_de_impresión</vt:lpstr>
      <vt:lpstr>'FORMATO PRESENTACION DE OFERTA'!Área_de_impresión</vt:lpstr>
      <vt:lpstr>'Ficha Técnica'!Títulos_a_imprimir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Daniel Forero Gutiérrez</dc:creator>
  <cp:lastModifiedBy>Webmaster Fiducoldex</cp:lastModifiedBy>
  <cp:lastPrinted>2018-02-16T23:47:35Z</cp:lastPrinted>
  <dcterms:created xsi:type="dcterms:W3CDTF">2018-02-07T18:31:33Z</dcterms:created>
  <dcterms:modified xsi:type="dcterms:W3CDTF">2018-02-19T17:25:03Z</dcterms:modified>
</cp:coreProperties>
</file>